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60" windowWidth="15480" windowHeight="10596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<sst xmlns="http://schemas.openxmlformats.org/spreadsheetml/2006/main" count="473" uniqueCount="452">
  <si>
    <t>Date</t>
  </si>
  <si>
    <t>Parcours</t>
  </si>
  <si>
    <t>kms</t>
  </si>
  <si>
    <t>vidanges</t>
  </si>
  <si>
    <t>Divers</t>
  </si>
  <si>
    <t>Stationnement de nuit</t>
  </si>
  <si>
    <t>Sucy /Rostock</t>
  </si>
  <si>
    <t>Ma 4/6</t>
  </si>
  <si>
    <t>Me 5/6</t>
  </si>
  <si>
    <t>Rostock/Telleborg/Ystad</t>
  </si>
  <si>
    <t>je 6/6</t>
  </si>
  <si>
    <t>Ystad/Nogersund</t>
  </si>
  <si>
    <t>Ystad</t>
  </si>
  <si>
    <t>Ales stenar, Glimmingehus, Simrishamn,</t>
  </si>
  <si>
    <t>Ve 7/6</t>
  </si>
  <si>
    <t>Nogersund/Kalmar</t>
  </si>
  <si>
    <t>parking ferry
N54.08.582 E012.06130</t>
  </si>
  <si>
    <t>Karlshamm, Karlskrona
(intérêt moyen)</t>
  </si>
  <si>
    <t>S 8/6</t>
  </si>
  <si>
    <t>Kalmar/Böda</t>
  </si>
  <si>
    <t>Kalmar, Borgholm, Solliden, Sandvik,Kalla</t>
  </si>
  <si>
    <t>TOTAL</t>
  </si>
  <si>
    <t>WC à la sortie de Simrishamm sur la route n°9
Nogersund : avec douche/électricité/vidange/WC/eau</t>
  </si>
  <si>
    <t>Karlstrona : possibilité de dormir sur le parking (payant la nuit)
Kalmar :Parking payant la nuit avec électricité face au bureau de tourisme</t>
  </si>
  <si>
    <t>Böda : avec douche/électricité/vidange/WC/eau</t>
  </si>
  <si>
    <t>pas de Wifi</t>
  </si>
  <si>
    <t>pas de wifi</t>
  </si>
  <si>
    <t>Ystad : parking vasterleden (gratuit)N55.25.490 E013.47198</t>
  </si>
  <si>
    <t>Nogersund : Aire de service sur le port (130 sek) N56.00.360 E014.73668</t>
  </si>
  <si>
    <t>Kalmar : parking sur le port (gratuit la nuit)
N56.66.356 E016.37099</t>
  </si>
  <si>
    <t>Böda : Aire de service sur le port (150 SEK) N57.24102 E017.07449</t>
  </si>
  <si>
    <t>D 9/6</t>
  </si>
  <si>
    <t>Böda/Degerhamm</t>
  </si>
  <si>
    <t>Degerhamm : Aire de service sur le  port (150SEK) N56.35691 E016.40614</t>
  </si>
  <si>
    <t>Degerhamm : avec douche/électricité/vidange/WC/eau/lave linge/seche linge/cuisine</t>
  </si>
  <si>
    <t>phare de Olands Norra Unde, Trollskogen, Himmelsberga (éco musée)</t>
  </si>
  <si>
    <t>SUEDE</t>
  </si>
  <si>
    <t>Lu 10/6</t>
  </si>
  <si>
    <t>Degerhamm/Kalmar</t>
  </si>
  <si>
    <t>Ma 11/6</t>
  </si>
  <si>
    <t>phare de Olands Sodra Delen, Eketorp</t>
  </si>
  <si>
    <t>Mc Do Kalmar</t>
  </si>
  <si>
    <t>Mcdo de Ystad</t>
  </si>
  <si>
    <t>McDo de Karlshamm</t>
  </si>
  <si>
    <t>même parking que le 7 juin</t>
  </si>
  <si>
    <t>Kalmar/ Alvastra</t>
  </si>
  <si>
    <t>parking des ruines (N58.29660 E014.66087)</t>
  </si>
  <si>
    <t>Orrefors (verrerie) Gränna, Brahehus, Alvastra</t>
  </si>
  <si>
    <t>Gränna (WC) N57.99594 E014.44265</t>
  </si>
  <si>
    <t>Me 12/6</t>
  </si>
  <si>
    <t>Alvastra/Norsholm</t>
  </si>
  <si>
    <t>Vadstena, écluses de Berg</t>
  </si>
  <si>
    <t>Mcdo de Linköping -Kylarevägen 2</t>
  </si>
  <si>
    <t>Norsholm : parking payant (175sek) sur le Göta canal N58.50737 E015.97662</t>
  </si>
  <si>
    <t>possibilité de douche mais électricité pour les 1ers arrivés</t>
  </si>
  <si>
    <t>pas de possibilité de vidanger les eaux usées</t>
  </si>
  <si>
    <t>Je 13/6</t>
  </si>
  <si>
    <t>Norsholm/Stockholm</t>
  </si>
  <si>
    <t>Ve 14/6</t>
  </si>
  <si>
    <t>Sa 15/6</t>
  </si>
  <si>
    <t>Di 16/6</t>
  </si>
  <si>
    <t>Stockholm</t>
  </si>
  <si>
    <t>Lu 17/6</t>
  </si>
  <si>
    <t>parking du port de Jarsö N60.01211-E019.98571</t>
  </si>
  <si>
    <t xml:space="preserve"> Wifi sur le ferry</t>
  </si>
  <si>
    <t xml:space="preserve"> </t>
  </si>
  <si>
    <t>embarquement Käppelskar - horaires d'été à 15 h - 780 SEK pour véhicule + 6 m</t>
  </si>
  <si>
    <t>Stockholm/Mariehamn (ile d'Aland)</t>
  </si>
  <si>
    <t>FINLANDE</t>
  </si>
  <si>
    <t>magasin COOP en face le McDO pour faire des provisions</t>
  </si>
  <si>
    <t>camping Bredang N59.29555 E017.92301 (1260 SEK pour 4 nuits avec électricité)</t>
  </si>
  <si>
    <t>Palais royal, Gamla stan, ile des chevaliers, ile des bateaux, Skansen, croisière archipel, musée Vasa</t>
  </si>
  <si>
    <t>Ma 18/6</t>
  </si>
  <si>
    <t>île d'Aland</t>
  </si>
  <si>
    <t>en attente du bateau à Längnäs, devant le bac à Angösund N60.15292 E020.28928 (impossible dans la journée )</t>
  </si>
  <si>
    <t>églises de Jömala, Finström (la + belle), château de Kastelhom, forteresse de Bomarsund</t>
  </si>
  <si>
    <t>Me 19/6</t>
  </si>
  <si>
    <t>Langnas/Rauma</t>
  </si>
  <si>
    <t>camping Poroholma à Rauma</t>
  </si>
  <si>
    <t>Turku (cathédrale) -Rauma (vieille ville)</t>
  </si>
  <si>
    <t>au camping pas de connection internet</t>
  </si>
  <si>
    <t>Je 20/6</t>
  </si>
  <si>
    <t xml:space="preserve">Dragsfjärd (église) - </t>
  </si>
  <si>
    <t>magasin face au Mc Do pour les provisions
A Kasnäs pas de possibilité de stationner (parking complet)</t>
  </si>
  <si>
    <t>Parking du bac pour l'île d'Högsära N59.94926 E022.39540</t>
  </si>
  <si>
    <t>Rauma/Kasnäs</t>
  </si>
  <si>
    <t>Ve 21/6</t>
  </si>
  <si>
    <t>Kasnäs/Ekenäs</t>
  </si>
  <si>
    <t>Pernio (eglise),Hanko, Ekenäs (maison en bois)</t>
  </si>
  <si>
    <t>wifi parking du port d'Hanko N59.82114 E022.96609</t>
  </si>
  <si>
    <t>Parking en retrait de la ville N59.96943 E023.43591</t>
  </si>
  <si>
    <t>camping</t>
  </si>
  <si>
    <t>Sa 22/6</t>
  </si>
  <si>
    <t>Di 23/6</t>
  </si>
  <si>
    <t>Ekenäs/Helsinki</t>
  </si>
  <si>
    <t>Helsinki</t>
  </si>
  <si>
    <t>Lu 24/6</t>
  </si>
  <si>
    <t>Suomenlinna, Temppeliaukion Kirko, Tram T3 pour faire le tour de la ville,  etc...</t>
  </si>
  <si>
    <t>camping à 20' du centre ville (31€ la nuit avec électricité). Tous service (lave-linge+sèche linge =10€)</t>
  </si>
  <si>
    <t>internet au camping gratuit</t>
  </si>
  <si>
    <t>Nous avons utilisé les cartes d'acces aux transports pour 3 jours (140 sek au tarif sénior) Camping très bien.</t>
  </si>
  <si>
    <t>camping Rastila
N60.20666  E025.12111</t>
  </si>
  <si>
    <t>wifi sur le ferry</t>
  </si>
  <si>
    <t>Helsinki/Loviisa (Strömfors)</t>
  </si>
  <si>
    <t>parking des forges de Strömfors 
N60.52341 E026.47180</t>
  </si>
  <si>
    <t>internet sur parking forges</t>
  </si>
  <si>
    <t>Sipooo (église) Porvoo (très jolie vieille ville)</t>
  </si>
  <si>
    <t>Ma 25/6</t>
  </si>
  <si>
    <t>Loviisa / Jurvala</t>
  </si>
  <si>
    <t>parking au bord d'un lac N60.96518 E027.77736</t>
  </si>
  <si>
    <t>Hamina (place octogonale)</t>
  </si>
  <si>
    <t>Me 26/6</t>
  </si>
  <si>
    <t>Je 27/6</t>
  </si>
  <si>
    <t>Ruokolahti/Oravi</t>
  </si>
  <si>
    <t>Jurvala/Ruokolahti</t>
  </si>
  <si>
    <t>parking près des pistes de ski N61.29286 E028.79423</t>
  </si>
  <si>
    <t>Lappeenrenta (forteresse)</t>
  </si>
  <si>
    <t>McDo de Lappeenrenta</t>
  </si>
  <si>
    <t>Punkaharju, Kerimäki (église en bois à voir), Salvolinna (forteresse pour le site)</t>
  </si>
  <si>
    <t>sur l'aire</t>
  </si>
  <si>
    <t>possibilité de machine à laver + sèche linge</t>
  </si>
  <si>
    <t>aire privée (15€+4€ électricité) N62.11505 E028.60479</t>
  </si>
  <si>
    <t xml:space="preserve">Ve 28/6 </t>
  </si>
  <si>
    <t>Oravi/Koli</t>
  </si>
  <si>
    <t>Uko-Koli (funiculaire jusqu'à un point de vue)</t>
  </si>
  <si>
    <t>lieu dit Merilandata (près du lac) N6314975 E029.84352 (ancien camping)</t>
  </si>
  <si>
    <t>Sa 29/6</t>
  </si>
  <si>
    <t>Koli/Alavuokki</t>
  </si>
  <si>
    <t>près d'un lac (petit port) après le pont N64.73686 E029.44531</t>
  </si>
  <si>
    <t>Alavuokki/Juuma</t>
  </si>
  <si>
    <t>camping Juuman Leirintäalue</t>
  </si>
  <si>
    <t>pas d'internet</t>
  </si>
  <si>
    <t>Suomussalmi (monument guerre et musée village)</t>
  </si>
  <si>
    <t>parking village père Noël</t>
  </si>
  <si>
    <t>impossible de vider les eaux usés</t>
  </si>
  <si>
    <t>Juuma/Rovaniemi</t>
  </si>
  <si>
    <t>Me 3/7</t>
  </si>
  <si>
    <t>Di 30/6</t>
  </si>
  <si>
    <t>Lu 1/7</t>
  </si>
  <si>
    <t>Ma 2/7</t>
  </si>
  <si>
    <t>idem</t>
  </si>
  <si>
    <t>musée Arktikum</t>
  </si>
  <si>
    <t>vidange WC possible à 10 kms après le village du père Noël vers le nord sur E75 sur une aire de repos</t>
  </si>
  <si>
    <t>Au bord de la route n°4, en bordure d'un lac N67.51475 E026.63340</t>
  </si>
  <si>
    <t>parking du village Santa Claus N66.54283 E025.84396</t>
  </si>
  <si>
    <t>wifi parking office de tourisme de Sodankylä</t>
  </si>
  <si>
    <t>Rovaniemi</t>
  </si>
  <si>
    <t>Rovaniemi/Sattanen</t>
  </si>
  <si>
    <t>musée forestier à Rovaniemi</t>
  </si>
  <si>
    <t>Tout au long de la route n°4 il y a des possibilités de halte pour la nuit qui sont parfois très bien</t>
  </si>
  <si>
    <t>Je 4/7</t>
  </si>
  <si>
    <t>Sattanen/Ivalo</t>
  </si>
  <si>
    <t>musée de l'or à Tankarivaara</t>
  </si>
  <si>
    <t>camping Ukonjarven N68.73694 E027.47639 (tous services)</t>
  </si>
  <si>
    <t>Ve 5/7</t>
  </si>
  <si>
    <t xml:space="preserve">Aire pique-nique en retrait de la route 971. N69.41095 E028.39393  </t>
  </si>
  <si>
    <t>musée SIIDA d'Inari</t>
  </si>
  <si>
    <t>Toilettes publiques sur aire de pique nique</t>
  </si>
  <si>
    <t>NORVEGE</t>
  </si>
  <si>
    <t>Sa 6/7</t>
  </si>
  <si>
    <t>Ivalo/Sevettijärvi (Aarneniemi15kms avant Sevettijärvi)</t>
  </si>
  <si>
    <t>Sevettijärvi/Kirkenes</t>
  </si>
  <si>
    <t>Aire de service CC N69.72769 E030.07353</t>
  </si>
  <si>
    <t>wifi sur l'aire de service + parking église</t>
  </si>
  <si>
    <t>Di 7/7</t>
  </si>
  <si>
    <t>Kirkenes/Hamningberg</t>
  </si>
  <si>
    <t>visites/Itinéraires</t>
  </si>
  <si>
    <t>Bugoynes, Nesseby,Ekkeroy,Hamninberg</t>
  </si>
  <si>
    <t>La route de Vardo à Hamninberg est superbe mais difficile au niveau conduite (1 seule voie sur 39 kms)</t>
  </si>
  <si>
    <t>parking N70.54155 E030.60177</t>
  </si>
  <si>
    <t>Lu 8/7</t>
  </si>
  <si>
    <t>Hamningberg/Tana Bru</t>
  </si>
  <si>
    <t>wifi à l'office de tourisme de Vardo</t>
  </si>
  <si>
    <t>aire CC N70.20219 E028.19225 (avec vidanges et eau)</t>
  </si>
  <si>
    <t>Vardo (forteresse)</t>
  </si>
  <si>
    <t>Ma 9/7</t>
  </si>
  <si>
    <t>Tana Bru/Gamvik</t>
  </si>
  <si>
    <t>phare de Slettness N71.08853 E028.20010</t>
  </si>
  <si>
    <t>Kjollefjord</t>
  </si>
  <si>
    <t>wifi à O T de Kjollefjord</t>
  </si>
  <si>
    <t>aire de service</t>
  </si>
  <si>
    <t>Me 10/7</t>
  </si>
  <si>
    <t>Gamvik/Lakselv</t>
  </si>
  <si>
    <t>Aire pique nique près du fjord N70.08244 E024.91705</t>
  </si>
  <si>
    <t>aire de service à Mehamn</t>
  </si>
  <si>
    <t>Je 11/7</t>
  </si>
  <si>
    <t>Lakselv/Olderfjord</t>
  </si>
  <si>
    <t>Karasjok (musée sami, parlement)</t>
  </si>
  <si>
    <t>aire de pique-nique N70.47616 E024.85524</t>
  </si>
  <si>
    <t>Wifi à OT du park sami de Karasjok</t>
  </si>
  <si>
    <t>aire de service à Karasjok face au COOP</t>
  </si>
  <si>
    <t>Ve 12/7</t>
  </si>
  <si>
    <t>Olderfjord/Cap nord</t>
  </si>
  <si>
    <t xml:space="preserve">le tunel est gratuit </t>
  </si>
  <si>
    <t>Honningsvag</t>
  </si>
  <si>
    <t>wifi parking Cap nord</t>
  </si>
  <si>
    <t>wifi Olderfjord (magasin souvenirs 30 nok/1h)</t>
  </si>
  <si>
    <t>Sa 13/7</t>
  </si>
  <si>
    <t>Cap nord</t>
  </si>
  <si>
    <t>parking Cap Nord (490 nok pour 48h ) N71.16912 E025.77940</t>
  </si>
  <si>
    <t>Aucun service (ni vidange, ni WC, ni eau)</t>
  </si>
  <si>
    <t>Di 14/7</t>
  </si>
  <si>
    <t>Cap Nord/Alta</t>
  </si>
  <si>
    <t>camping Altastrand N69.92709 E023.27238</t>
  </si>
  <si>
    <t>wifi au camping</t>
  </si>
  <si>
    <t>tous les services au camping + machine à laver</t>
  </si>
  <si>
    <t>au camping</t>
  </si>
  <si>
    <t>Lu 15/7</t>
  </si>
  <si>
    <t>Alta/Olderdalen</t>
  </si>
  <si>
    <t>parking près embarcadère ferry N69.60347 E020.52940</t>
  </si>
  <si>
    <t>musée rupestre d'Alta</t>
  </si>
  <si>
    <t>Ma 16/7</t>
  </si>
  <si>
    <t>Remplissage bouteille propane dans zone industrielle à ALTA (fermé le WE) N69.96634 E023.35641 (325nok)</t>
  </si>
  <si>
    <t>Tromso</t>
  </si>
  <si>
    <t>wifi gratuit à la bibliothèque Tromso</t>
  </si>
  <si>
    <t>à coté du musée Polaria</t>
  </si>
  <si>
    <t>Me 17/7</t>
  </si>
  <si>
    <t>Tromso/Husoy (île de Senja)</t>
  </si>
  <si>
    <t>Olderdalen/Tromso</t>
  </si>
  <si>
    <t>parking du musée Polaria  N69.64446 E018.94924 (60nok pour 24h)</t>
  </si>
  <si>
    <t>Parling près des services camping car est possible aussi</t>
  </si>
  <si>
    <t>wifi sur le port de Husoy</t>
  </si>
  <si>
    <t>WC + eau à Sommeroy</t>
  </si>
  <si>
    <t>île de Kvaloya</t>
  </si>
  <si>
    <t>sur le port d'Husoy N69.54567 E017.67057 (île de Senja)</t>
  </si>
  <si>
    <t>parking nuit possible à Sommeroy (île de Kvaloya) N69.63313 E017.99545</t>
  </si>
  <si>
    <t>Je 18/7</t>
  </si>
  <si>
    <t>Husoy/Malselfossen</t>
  </si>
  <si>
    <t>mini camping chutes de Malselvfossen N69.03419 E018.64711 (160 nok)</t>
  </si>
  <si>
    <t>île de Senja</t>
  </si>
  <si>
    <t>parc de Senjatrollet (aire de service bien équipée)</t>
  </si>
  <si>
    <t>au camping : eau, électricité, WC (+ douches payantes) pas de vidange eau usée</t>
  </si>
  <si>
    <t>Ve 19/7</t>
  </si>
  <si>
    <t>Malselvfossen/Lodingen</t>
  </si>
  <si>
    <t>aire payante Lodingen (120+30 electricité)N68.41192 E016.00830</t>
  </si>
  <si>
    <t>Polarzoo sur la route de Narvik (direction Bones) à l'accueil</t>
  </si>
  <si>
    <t>Sa 20/7</t>
  </si>
  <si>
    <t>Lodingen/Sortland</t>
  </si>
  <si>
    <t xml:space="preserve">sur l'aire </t>
  </si>
  <si>
    <t>parking Sortland face au fjord N68.69311 E015.41721</t>
  </si>
  <si>
    <t>musée de l'express côtier à Stokmarkness</t>
  </si>
  <si>
    <t xml:space="preserve">sur le parking du soir </t>
  </si>
  <si>
    <t>Di 21/7</t>
  </si>
  <si>
    <t>Sortland/Hovden</t>
  </si>
  <si>
    <t>en bordure de mer N 68.81107 E014.54996</t>
  </si>
  <si>
    <t>sud de Langoya</t>
  </si>
  <si>
    <t>Lu 22/7</t>
  </si>
  <si>
    <t>8 kms de Sortland (station service) N68.66724 E015.47560</t>
  </si>
  <si>
    <t>Hovden/Sommarset</t>
  </si>
  <si>
    <t xml:space="preserve">parking en contrebas de la E10 N68.45747 E015.51913 </t>
  </si>
  <si>
    <t>Nyksund</t>
  </si>
  <si>
    <t>Ma 23/7</t>
  </si>
  <si>
    <t>Sommerset/Henningsvaer</t>
  </si>
  <si>
    <t>parking N68.15615 E014.20819</t>
  </si>
  <si>
    <t>Svolvaer, Kabelvag, Henningvaer</t>
  </si>
  <si>
    <t>Bibliothèque de Svolvaer (gratuit)</t>
  </si>
  <si>
    <t>Me 24/7</t>
  </si>
  <si>
    <t>Henningsvaer/Ä</t>
  </si>
  <si>
    <t>Nusfjord, eglise de Flakstag,</t>
  </si>
  <si>
    <t>Je 25/7</t>
  </si>
  <si>
    <t>Ä/ Utakleiv</t>
  </si>
  <si>
    <t>parking du Torrkfiskmuseum N67.88274 E012.98364</t>
  </si>
  <si>
    <t>parking N68.20950 E013.50242 (renommé pour soleil de minuit)</t>
  </si>
  <si>
    <t>musée Torrfiskmuseum à Ä</t>
  </si>
  <si>
    <t>wifi à Moskenes office de tourisme(20 nok)</t>
  </si>
  <si>
    <t>possibilité eau propre à Utakleiv</t>
  </si>
  <si>
    <t>Ve 26/7</t>
  </si>
  <si>
    <t>Utakleiv/Eggum</t>
  </si>
  <si>
    <t>Borg : musée Viking</t>
  </si>
  <si>
    <t>entre Leknes et Stramsund sur une aire de pique nique en bordure de 815 (pas eau usée) N68.15791 E013.69250</t>
  </si>
  <si>
    <t>parking N68.30691 E013.65047
(100nok -contrôle à 20h)
(soleil de minuit)</t>
  </si>
  <si>
    <t>eau sur le parking
WC et vidange impossible</t>
  </si>
  <si>
    <t>Sa 27/7</t>
  </si>
  <si>
    <t>Eggum/Hamaroy</t>
  </si>
  <si>
    <t>camping Fiskecamp N68.08173 E015.64461</t>
  </si>
  <si>
    <t>pas de vidange eau usée</t>
  </si>
  <si>
    <t>Di 28/7</t>
  </si>
  <si>
    <t>wifi camping</t>
  </si>
  <si>
    <t>lave linge mais pas de sèche linge (électricité comprise)</t>
  </si>
  <si>
    <t>Hamaroy/Forsan</t>
  </si>
  <si>
    <t>aire pique-nique N67.95116 E015.63275</t>
  </si>
  <si>
    <t>Lu 29/7</t>
  </si>
  <si>
    <t>parking haut d'une colline N67.30119 E014.44281</t>
  </si>
  <si>
    <t>A Saltstraumen le Maelström</t>
  </si>
  <si>
    <t>wifi Info tourist à Fauske</t>
  </si>
  <si>
    <t>aire CC à Fauske N67.25712 E015.38391</t>
  </si>
  <si>
    <t>Ma 30/7</t>
  </si>
  <si>
    <t>Forsan/Bodo</t>
  </si>
  <si>
    <t>parking embarcadère pour le Svartisen N66.72432 E013.69834</t>
  </si>
  <si>
    <t>Bodo</t>
  </si>
  <si>
    <t>Bodo/Holands</t>
  </si>
  <si>
    <t>Me 31/7</t>
  </si>
  <si>
    <t>Holands</t>
  </si>
  <si>
    <t>idem hier</t>
  </si>
  <si>
    <t>glacier Svartisen</t>
  </si>
  <si>
    <t>wifi info tourist
  (20 nok/1h)</t>
  </si>
  <si>
    <t>tous les services</t>
  </si>
  <si>
    <t>Je 1/8</t>
  </si>
  <si>
    <t>Holands/Sandnesjoen</t>
  </si>
  <si>
    <t>Sous le pont / petite route juste avant le pont N66.04164  E012.72019</t>
  </si>
  <si>
    <t>3 ferries</t>
  </si>
  <si>
    <t>Demander dans les offices de tourisme ou sur les ferries le "Kystriksvein" (gratuit) qui donne tous les horaires et les prix des ferries de la route 17</t>
  </si>
  <si>
    <t>Ve 2/8</t>
  </si>
  <si>
    <t>Sandnessjoen/ Bronnoysund</t>
  </si>
  <si>
    <t>Petter Dass Museum</t>
  </si>
  <si>
    <t>aire de service de Bronnoysund N65.47882 E012.21558</t>
  </si>
  <si>
    <t>Sa 3/8</t>
  </si>
  <si>
    <t>Bronnoysund/Hoylandet</t>
  </si>
  <si>
    <t>parking derrière le COOP N64.62440 E012.29753</t>
  </si>
  <si>
    <t>Torghatten</t>
  </si>
  <si>
    <t>1 ferry</t>
  </si>
  <si>
    <t>2 ferries
Parking de Torghatten (300 nok pour la nuit) sans service : à éviter</t>
  </si>
  <si>
    <t>sur le parking du ferry pour Holm</t>
  </si>
  <si>
    <t>Di 4/8</t>
  </si>
  <si>
    <t>Hoylandet/Trondheim</t>
  </si>
  <si>
    <t>Mac DO de Steinkjer</t>
  </si>
  <si>
    <t>parking CC N63.42606 E010.38223</t>
  </si>
  <si>
    <t>Lu 5/8</t>
  </si>
  <si>
    <t>Trondheim</t>
  </si>
  <si>
    <t>parking à 10' du centre ville</t>
  </si>
  <si>
    <t>Ma 6/8</t>
  </si>
  <si>
    <t>Aucun service sur le parking CC mais gratuit</t>
  </si>
  <si>
    <t>Trondheim/Melhus</t>
  </si>
  <si>
    <t>Trandheim (Ringve museum)</t>
  </si>
  <si>
    <t>sur parking CC
 10 nok/3h</t>
  </si>
  <si>
    <t>camping Oysand N63.32821 E010.21468</t>
  </si>
  <si>
    <t>Me 7/8</t>
  </si>
  <si>
    <t>Melhus/Roros</t>
  </si>
  <si>
    <t>mine Olavgruva</t>
  </si>
  <si>
    <t>parking de la mine N62.63062 E011.56289</t>
  </si>
  <si>
    <t>Je 8/8</t>
  </si>
  <si>
    <t>Roros/Sunndalsora</t>
  </si>
  <si>
    <t xml:space="preserve">Roros </t>
  </si>
  <si>
    <t>WIFI camping 9kr/1h</t>
  </si>
  <si>
    <t>pas de vidange des eaux usés</t>
  </si>
  <si>
    <t xml:space="preserve">douche payante, lave linge, sèche linge </t>
  </si>
  <si>
    <t>tous les services yc électricité</t>
  </si>
  <si>
    <t>Aire CC (150 nok) N62.67314 E008.55301</t>
  </si>
  <si>
    <t>Ve 9/8</t>
  </si>
  <si>
    <t>Sunndalsora/Hollingen</t>
  </si>
  <si>
    <t>parking du ferry pour Aukra N62.77653 E006.97394</t>
  </si>
  <si>
    <t>route de l'Atlantique</t>
  </si>
  <si>
    <t>wifi quand un ferry est à  quai</t>
  </si>
  <si>
    <t>Sa 10/8</t>
  </si>
  <si>
    <t xml:space="preserve">à l'aire CC de Molde </t>
  </si>
  <si>
    <t>camping au bord du fjord Geirenger N62.11490 E007.18358</t>
  </si>
  <si>
    <t>wifi sur parking O. T de Molde + camping</t>
  </si>
  <si>
    <t>route des Trolls et route des aigles</t>
  </si>
  <si>
    <t>tous les services au camping sauf pour les eaux usées</t>
  </si>
  <si>
    <t>Hollingen/Geiranger</t>
  </si>
  <si>
    <t>Di 11/8</t>
  </si>
  <si>
    <t>Geiranger/Alesund</t>
  </si>
  <si>
    <t>croisière Geiranger/hellesylt</t>
  </si>
  <si>
    <t>Aire CC Alesund</t>
  </si>
  <si>
    <t>Aire CC Alesund N62.47667 E006.15997</t>
  </si>
  <si>
    <t>internet/wifi</t>
  </si>
  <si>
    <t>possibilité de douches sur l'aire CC</t>
  </si>
  <si>
    <t>Lu 12/8</t>
  </si>
  <si>
    <t>Alesund/Stryn</t>
  </si>
  <si>
    <t>parking près de l'aire CC N61.90458 E006.71534</t>
  </si>
  <si>
    <t>Alesund</t>
  </si>
  <si>
    <t>wifi OT Alesund</t>
  </si>
  <si>
    <t>Aire CC Stryn</t>
  </si>
  <si>
    <t>aire de Sunndalsora</t>
  </si>
  <si>
    <t>Stryn/Innvik</t>
  </si>
  <si>
    <t>pqarking de l'église N61.85350 E006.61637</t>
  </si>
  <si>
    <t>glacier de Briksdal (50 nok/jour ou 100/nuit)</t>
  </si>
  <si>
    <t>Ma 13/8</t>
  </si>
  <si>
    <t>Me 14/8</t>
  </si>
  <si>
    <t>Innvik/Solvorn</t>
  </si>
  <si>
    <t>parking pique-nique N61.33070 E007.21326</t>
  </si>
  <si>
    <t>internet à SKEI près de l'hôtel Best Western</t>
  </si>
  <si>
    <t>Sur la 60, au col après Utvik, grand parking station de ski où on peut dormir N61.76623 E006.50388</t>
  </si>
  <si>
    <t>Je 15/8</t>
  </si>
  <si>
    <t>Solvorn/Vik</t>
  </si>
  <si>
    <t>camping de Vik N61.08829 E6.57801</t>
  </si>
  <si>
    <t>croisière Kaupanger/Gudvangen</t>
  </si>
  <si>
    <t>impossible eaux usés/ voir station service à VIK</t>
  </si>
  <si>
    <t>Ve 16/8</t>
  </si>
  <si>
    <t>Vik</t>
  </si>
  <si>
    <t>camping pas cher et très calme</t>
  </si>
  <si>
    <t>Vik/Bergen</t>
  </si>
  <si>
    <t>Sa 17/8</t>
  </si>
  <si>
    <t>Di 18/8</t>
  </si>
  <si>
    <t>Bergen</t>
  </si>
  <si>
    <t>Lu 19/8</t>
  </si>
  <si>
    <t>musée Grieg à Troldhaugen</t>
  </si>
  <si>
    <t>camping Bratland N60.35246 E005.43624 (15kms Bergen) sur la 580 à Haukeland</t>
  </si>
  <si>
    <t>liaison Bergen par bus à la porte du camping puis tramway.(50minutes). Bonne solution car stationnement très difficile</t>
  </si>
  <si>
    <t>Ma 20/8</t>
  </si>
  <si>
    <t>Bergen/Geilo</t>
  </si>
  <si>
    <t>parking près du stade N60.53584 E008.22502</t>
  </si>
  <si>
    <t>chutes de Voringfossen</t>
  </si>
  <si>
    <t>Me 21/8</t>
  </si>
  <si>
    <t>Geilo/Nottoden</t>
  </si>
  <si>
    <t>stavkyrkje Uvdal et Heddal</t>
  </si>
  <si>
    <t>Notodden Bobilcamp Nosoya N59.55830 E009.24763</t>
  </si>
  <si>
    <t>Je 22/8</t>
  </si>
  <si>
    <t>Nottoden/Oslo</t>
  </si>
  <si>
    <t>Geilo OT</t>
  </si>
  <si>
    <t>Kongsberg, Oslo</t>
  </si>
  <si>
    <t>Aire CC au port de plaisance N59.91817 E010.67064 (200 nok/24h)</t>
  </si>
  <si>
    <t>Ve 23/8</t>
  </si>
  <si>
    <t>Oslo/Eidsberg</t>
  </si>
  <si>
    <t>parking d'église N59.51984 E011.25595</t>
  </si>
  <si>
    <t>Oslo</t>
  </si>
  <si>
    <t>Prendre le bus 31 (ou 32) pour aller dans le centre (10') - ticket acheté dans le bus très cher 50 nok/personne</t>
  </si>
  <si>
    <t>Sa 24/8</t>
  </si>
  <si>
    <t>Di 25/8</t>
  </si>
  <si>
    <t>Lu 26/8</t>
  </si>
  <si>
    <t>Ma 27/8</t>
  </si>
  <si>
    <t>Me 28/8</t>
  </si>
  <si>
    <t>Je 29/8</t>
  </si>
  <si>
    <t>Ve 30/8</t>
  </si>
  <si>
    <t>Sa 31/8</t>
  </si>
  <si>
    <t>Di 1/9</t>
  </si>
  <si>
    <t>Lu 2/9</t>
  </si>
  <si>
    <t>Eidsberg/Stromstad</t>
  </si>
  <si>
    <t>parking après Tjerno N58.87396 E011.13560</t>
  </si>
  <si>
    <t>Pour récupération tax free, Svinesundparken Halden N59.12959 E11.27306 (possibilité dormir mais bruit)</t>
  </si>
  <si>
    <t>parking près du port N58.27483 E011.44026</t>
  </si>
  <si>
    <t>Vidanges possibles sur parking</t>
  </si>
  <si>
    <t>On peut également prendre de l'eau</t>
  </si>
  <si>
    <t>parking CC N57.88625 E011.60222 pour aller visiter Marstrand (30sek/24h)</t>
  </si>
  <si>
    <t>Mc Do Stenungsund</t>
  </si>
  <si>
    <t>impossible sur le parking</t>
  </si>
  <si>
    <t>Stromstad/Lysekil</t>
  </si>
  <si>
    <t>DANEMARK</t>
  </si>
  <si>
    <t>Lysekil/Marstrand</t>
  </si>
  <si>
    <t>traversée Helsingbord/helsingor (25') 920 SEK</t>
  </si>
  <si>
    <t>camping tous services</t>
  </si>
  <si>
    <t>Marstrand (Suéde) Dronningmolle (Danemark)</t>
  </si>
  <si>
    <t>Dronningmolle/Fredensborg</t>
  </si>
  <si>
    <t>Hojsager camping (170 Dkk sans électricité) N55.96862 E012.45660</t>
  </si>
  <si>
    <t>château de Frederiksborg</t>
  </si>
  <si>
    <t>20 Dkk/1h au camping</t>
  </si>
  <si>
    <t>Top camp camping (240 Dkk avec electricité) N56.09763 E012.39531</t>
  </si>
  <si>
    <t>Fredensborg/Copenhague</t>
  </si>
  <si>
    <t>Copenhague</t>
  </si>
  <si>
    <t>Elseneur</t>
  </si>
  <si>
    <t>camping 20Dkk/4h</t>
  </si>
  <si>
    <t>camping très bien</t>
  </si>
  <si>
    <t>Pour Copenhague avantage à prendre la carte de transport de 10 tickets</t>
  </si>
  <si>
    <t>camping Absalon à Rodovre N55.67102 E012.43513 
1/4h du train + 1/4 du centre ville</t>
  </si>
  <si>
    <t>Koge</t>
  </si>
  <si>
    <t>parking ville N50.73587 E005.68899</t>
  </si>
  <si>
    <t>Copenhague /Heiligenhafen (Allemagne)</t>
  </si>
  <si>
    <t>Heiligenhafen (Allemagne)/ Visé (Belgique)</t>
  </si>
  <si>
    <t>Allemagne /Belgique</t>
  </si>
  <si>
    <t>Aire calme mais aucun service (sauf électricité payante en +)</t>
  </si>
  <si>
    <t>aire CC N54.37915 E10.97817 (forfait 12€/24h)</t>
  </si>
  <si>
    <t>Visé (Belgique) /Sucy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</si>
</sst>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-40C]dddd\ d\ mmmm\ yyyy"/>
    <numFmt numFmtId="167" formatCode="[$-40C]d\-mmm;@"/>
  </numFmts>
  <fonts count="11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sz val="10"/>
      <name val="Arial"/>
      <family val="0"/>
    </font>
    <font>
      <sz val="10"/>
      <color indexed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</fonts>
  <fills count="10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  <xf numFmtId="0" fontId="0" fillId="2" borderId="2" xfId="0" applyFill="1" applyBorder="1" applyAlignment="1">
      <alignment vertical="top" wrapText="1"/>
    </xf>
    <xf numFmtId="0" fontId="0" fillId="2" borderId="0" xfId="0" applyFill="1" applyAlignment="1">
      <alignment wrapText="1"/>
    </xf>
    <xf numFmtId="0" fontId="2" fillId="3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vertical="top" wrapText="1"/>
    </xf>
    <xf numFmtId="0" fontId="1" fillId="3" borderId="3" xfId="0" applyFont="1" applyFill="1" applyBorder="1" applyAlignment="1">
      <alignment vertical="top" wrapText="1"/>
    </xf>
    <xf numFmtId="0" fontId="1" fillId="3" borderId="2" xfId="0" applyFont="1" applyFill="1" applyBorder="1" applyAlignment="1">
      <alignment vertical="top" wrapText="1"/>
    </xf>
    <xf numFmtId="0" fontId="0" fillId="3" borderId="0" xfId="0" applyFill="1" applyAlignment="1">
      <alignment wrapText="1"/>
    </xf>
    <xf numFmtId="0" fontId="1" fillId="3" borderId="1" xfId="0" applyFont="1" applyFill="1" applyBorder="1" applyAlignment="1">
      <alignment horizontal="left" vertical="top" wrapText="1"/>
    </xf>
    <xf numFmtId="0" fontId="1" fillId="4" borderId="1" xfId="0" applyFont="1" applyFill="1" applyBorder="1" applyAlignment="1">
      <alignment vertical="top" wrapText="1"/>
    </xf>
    <xf numFmtId="0" fontId="2" fillId="4" borderId="1" xfId="0" applyFont="1" applyFill="1" applyBorder="1" applyAlignment="1">
      <alignment horizontal="center" vertical="top" wrapText="1"/>
    </xf>
    <xf numFmtId="0" fontId="1" fillId="4" borderId="3" xfId="0" applyFont="1" applyFill="1" applyBorder="1" applyAlignment="1">
      <alignment vertical="top" wrapText="1"/>
    </xf>
    <xf numFmtId="0" fontId="1" fillId="4" borderId="2" xfId="0" applyFont="1" applyFill="1" applyBorder="1" applyAlignment="1">
      <alignment vertical="top" wrapText="1"/>
    </xf>
    <xf numFmtId="0" fontId="2" fillId="4" borderId="1" xfId="0" applyFont="1" applyFill="1" applyBorder="1" applyAlignment="1">
      <alignment vertical="top" wrapText="1"/>
    </xf>
    <xf numFmtId="0" fontId="0" fillId="4" borderId="0" xfId="0" applyFill="1" applyAlignment="1">
      <alignment wrapText="1"/>
    </xf>
    <xf numFmtId="0" fontId="0" fillId="0" borderId="0" xfId="0" applyFill="1" applyAlignment="1">
      <alignment/>
    </xf>
    <xf numFmtId="0" fontId="2" fillId="5" borderId="1" xfId="0" applyFont="1" applyFill="1" applyBorder="1" applyAlignment="1">
      <alignment horizontal="center" vertical="top" wrapText="1"/>
    </xf>
    <xf numFmtId="0" fontId="1" fillId="5" borderId="1" xfId="0" applyFont="1" applyFill="1" applyBorder="1" applyAlignment="1">
      <alignment vertical="top" wrapText="1"/>
    </xf>
    <xf numFmtId="0" fontId="0" fillId="5" borderId="0" xfId="0" applyFill="1" applyAlignment="1">
      <alignment wrapText="1"/>
    </xf>
    <xf numFmtId="0" fontId="2" fillId="6" borderId="1" xfId="0" applyFont="1" applyFill="1" applyBorder="1" applyAlignment="1">
      <alignment horizontal="center" vertical="top" wrapText="1"/>
    </xf>
    <xf numFmtId="0" fontId="1" fillId="6" borderId="1" xfId="0" applyFont="1" applyFill="1" applyBorder="1" applyAlignment="1">
      <alignment vertical="top" wrapText="1"/>
    </xf>
    <xf numFmtId="0" fontId="5" fillId="6" borderId="1" xfId="0" applyFont="1" applyFill="1" applyBorder="1" applyAlignment="1">
      <alignment vertical="top" wrapText="1"/>
    </xf>
    <xf numFmtId="0" fontId="2" fillId="6" borderId="1" xfId="0" applyFont="1" applyFill="1" applyBorder="1" applyAlignment="1">
      <alignment vertical="top" wrapText="1"/>
    </xf>
    <xf numFmtId="0" fontId="0" fillId="6" borderId="0" xfId="0" applyFill="1" applyAlignment="1">
      <alignment wrapText="1"/>
    </xf>
    <xf numFmtId="0" fontId="2" fillId="7" borderId="1" xfId="0" applyFont="1" applyFill="1" applyBorder="1" applyAlignment="1">
      <alignment horizontal="center" vertical="top" wrapText="1"/>
    </xf>
    <xf numFmtId="0" fontId="1" fillId="7" borderId="1" xfId="0" applyFont="1" applyFill="1" applyBorder="1" applyAlignment="1">
      <alignment vertical="top" wrapText="1"/>
    </xf>
    <xf numFmtId="0" fontId="0" fillId="7" borderId="0" xfId="0" applyFill="1" applyAlignment="1">
      <alignment wrapText="1"/>
    </xf>
    <xf numFmtId="0" fontId="0" fillId="6" borderId="1" xfId="0" applyFill="1" applyBorder="1" applyAlignment="1">
      <alignment wrapText="1"/>
    </xf>
    <xf numFmtId="0" fontId="8" fillId="6" borderId="1" xfId="0" applyFont="1" applyFill="1" applyBorder="1" applyAlignment="1">
      <alignment vertical="top" wrapText="1"/>
    </xf>
    <xf numFmtId="167" fontId="2" fillId="8" borderId="1" xfId="0" applyNumberFormat="1" applyFont="1" applyFill="1" applyBorder="1" applyAlignment="1">
      <alignment horizontal="center" vertical="top" wrapText="1"/>
    </xf>
    <xf numFmtId="167" fontId="6" fillId="8" borderId="0" xfId="0" applyNumberFormat="1" applyFont="1" applyFill="1" applyAlignment="1">
      <alignment horizontal="center"/>
    </xf>
    <xf numFmtId="167" fontId="7" fillId="8" borderId="0" xfId="0" applyNumberFormat="1" applyFont="1" applyFill="1" applyAlignment="1">
      <alignment horizontal="center"/>
    </xf>
    <xf numFmtId="1" fontId="2" fillId="0" borderId="1" xfId="0" applyNumberFormat="1" applyFont="1" applyBorder="1" applyAlignment="1">
      <alignment horizontal="center" vertical="top" wrapText="1"/>
    </xf>
    <xf numFmtId="1" fontId="1" fillId="0" borderId="1" xfId="0" applyNumberFormat="1" applyFont="1" applyBorder="1" applyAlignment="1">
      <alignment horizontal="center" vertical="top" wrapText="1"/>
    </xf>
    <xf numFmtId="1" fontId="0" fillId="0" borderId="1" xfId="0" applyNumberFormat="1" applyBorder="1" applyAlignment="1">
      <alignment horizontal="center"/>
    </xf>
    <xf numFmtId="1" fontId="1" fillId="0" borderId="1" xfId="0" applyNumberFormat="1" applyFont="1" applyFill="1" applyBorder="1" applyAlignment="1">
      <alignment horizontal="center" vertical="top" wrapText="1"/>
    </xf>
    <xf numFmtId="1" fontId="0" fillId="0" borderId="0" xfId="0" applyNumberFormat="1" applyAlignment="1">
      <alignment horizontal="center" wrapText="1"/>
    </xf>
    <xf numFmtId="0" fontId="2" fillId="7" borderId="1" xfId="0" applyFont="1" applyFill="1" applyBorder="1" applyAlignment="1">
      <alignment vertical="top" wrapText="1"/>
    </xf>
    <xf numFmtId="3" fontId="2" fillId="0" borderId="1" xfId="0" applyNumberFormat="1" applyFont="1" applyBorder="1" applyAlignment="1">
      <alignment horizontal="center" vertical="top" wrapText="1"/>
    </xf>
    <xf numFmtId="0" fontId="2" fillId="3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2" fillId="5" borderId="1" xfId="0" applyFont="1" applyFill="1" applyBorder="1" applyAlignment="1">
      <alignment vertical="top" wrapText="1"/>
    </xf>
    <xf numFmtId="0" fontId="7" fillId="0" borderId="0" xfId="0" applyFont="1" applyAlignment="1">
      <alignment/>
    </xf>
    <xf numFmtId="0" fontId="0" fillId="0" borderId="1" xfId="0" applyBorder="1" applyAlignment="1">
      <alignment wrapText="1"/>
    </xf>
    <xf numFmtId="0" fontId="7" fillId="9" borderId="0" xfId="0" applyFont="1" applyFill="1" applyAlignment="1">
      <alignment/>
    </xf>
    <xf numFmtId="1" fontId="7" fillId="9" borderId="0" xfId="0" applyNumberFormat="1" applyFont="1" applyFill="1" applyAlignment="1">
      <alignment/>
    </xf>
    <xf numFmtId="0" fontId="7" fillId="0" borderId="0" xfId="0" applyFont="1" applyAlignment="1">
      <alignment/>
    </xf>
    <xf numFmtId="0" fontId="7" fillId="9" borderId="0" xfId="0" applyFont="1" applyFill="1" applyAlignment="1">
      <alignment horizontal="center"/>
    </xf>
    <xf numFmtId="1" fontId="7" fillId="9" borderId="0" xfId="0" applyNumberFormat="1" applyFont="1" applyFill="1" applyAlignment="1">
      <alignment horizontal="center"/>
    </xf>
    <xf numFmtId="0" fontId="7" fillId="0" borderId="0" xfId="0" applyFont="1" applyAlignment="1">
      <alignment horizontal="center"/>
    </xf>
    <xf numFmtId="0" fontId="1" fillId="5" borderId="2" xfId="0" applyFont="1" applyFill="1" applyBorder="1" applyAlignment="1">
      <alignment vertical="top" wrapText="1"/>
    </xf>
    <xf numFmtId="0" fontId="9" fillId="4" borderId="0" xfId="0" applyFont="1" applyFill="1" applyAlignment="1">
      <alignment wrapText="1"/>
    </xf>
    <xf numFmtId="0" fontId="1" fillId="3" borderId="1" xfId="0" applyFont="1" applyFill="1" applyBorder="1" applyAlignment="1">
      <alignment horizontal="center" vertical="top" wrapText="1"/>
    </xf>
    <xf numFmtId="0" fontId="0" fillId="3" borderId="0" xfId="0" applyFont="1" applyFill="1" applyAlignment="1">
      <alignment wrapText="1"/>
    </xf>
    <xf numFmtId="1" fontId="0" fillId="0" borderId="0" xfId="0" applyNumberFormat="1" applyAlignment="1">
      <alignment/>
    </xf>
    <xf numFmtId="0" fontId="10" fillId="6" borderId="1" xfId="0" applyFont="1" applyFill="1" applyBorder="1" applyAlignment="1">
      <alignment vertical="top" wrapText="1"/>
    </xf>
    <xf numFmtId="0" fontId="7" fillId="9" borderId="4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 vertical="top" wrapText="1"/>
    </xf>
    <xf numFmtId="0" fontId="1" fillId="3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5" borderId="3" xfId="0" applyFont="1" applyFill="1" applyBorder="1" applyAlignment="1">
      <alignment horizontal="center" vertical="top" wrapText="1"/>
    </xf>
    <xf numFmtId="0" fontId="1" fillId="5" borderId="2" xfId="0" applyFont="1" applyFill="1" applyBorder="1" applyAlignment="1">
      <alignment horizontal="center" vertical="top" wrapText="1"/>
    </xf>
    <xf numFmtId="0" fontId="1" fillId="6" borderId="3" xfId="0" applyFont="1" applyFill="1" applyBorder="1" applyAlignment="1">
      <alignment horizontal="center" vertical="top" wrapText="1"/>
    </xf>
    <xf numFmtId="0" fontId="1" fillId="6" borderId="2" xfId="0" applyFont="1" applyFill="1" applyBorder="1" applyAlignment="1">
      <alignment horizontal="center" vertical="top" wrapText="1"/>
    </xf>
    <xf numFmtId="0" fontId="1" fillId="3" borderId="5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5" borderId="5" xfId="0" applyFont="1" applyFill="1" applyBorder="1" applyAlignment="1">
      <alignment horizontal="center" vertical="top" wrapText="1"/>
    </xf>
    <xf numFmtId="0" fontId="1" fillId="6" borderId="5" xfId="0" applyFont="1" applyFill="1" applyBorder="1" applyAlignment="1">
      <alignment horizontal="center" vertical="top" wrapText="1"/>
    </xf>
    <xf numFmtId="0" fontId="0" fillId="0" borderId="6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1" fillId="4" borderId="3" xfId="0" applyFont="1" applyFill="1" applyBorder="1" applyAlignment="1">
      <alignment horizontal="center" vertical="top" wrapText="1"/>
    </xf>
    <xf numFmtId="0" fontId="1" fillId="4" borderId="2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5" borderId="6" xfId="0" applyFont="1" applyFill="1" applyBorder="1" applyAlignment="1">
      <alignment horizontal="center" vertical="top" wrapText="1"/>
    </xf>
    <xf numFmtId="0" fontId="1" fillId="5" borderId="7" xfId="0" applyFont="1" applyFill="1" applyBorder="1" applyAlignment="1">
      <alignment horizontal="center" vertical="top" wrapText="1"/>
    </xf>
    <xf numFmtId="0" fontId="1" fillId="5" borderId="10" xfId="0" applyFont="1" applyFill="1" applyBorder="1" applyAlignment="1">
      <alignment horizontal="center" vertical="top" wrapText="1"/>
    </xf>
    <xf numFmtId="0" fontId="1" fillId="5" borderId="11" xfId="0" applyFont="1" applyFill="1" applyBorder="1" applyAlignment="1">
      <alignment horizontal="center" vertical="top" wrapText="1"/>
    </xf>
    <xf numFmtId="0" fontId="1" fillId="6" borderId="12" xfId="0" applyFont="1" applyFill="1" applyBorder="1" applyAlignment="1">
      <alignment horizontal="center" vertical="top" wrapText="1"/>
    </xf>
    <xf numFmtId="0" fontId="1" fillId="6" borderId="13" xfId="0" applyFont="1" applyFill="1" applyBorder="1" applyAlignment="1">
      <alignment horizontal="center" vertical="top" wrapText="1"/>
    </xf>
    <xf numFmtId="0" fontId="1" fillId="4" borderId="5" xfId="0" applyFont="1" applyFill="1" applyBorder="1" applyAlignment="1">
      <alignment horizontal="center" vertical="top" wrapText="1"/>
    </xf>
    <xf numFmtId="0" fontId="0" fillId="0" borderId="3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2" xfId="0" applyBorder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0"/>
  <sheetViews>
    <sheetView tabSelected="1" workbookViewId="0" topLeftCell="A1">
      <pane ySplit="816" topLeftCell="BM85" activePane="bottomLeft" state="split"/>
      <selection pane="topLeft" activeCell="F1" sqref="F1"/>
      <selection pane="bottomLeft" activeCell="D103" sqref="D103"/>
    </sheetView>
  </sheetViews>
  <sheetFormatPr defaultColWidth="11.421875" defaultRowHeight="12.75"/>
  <cols>
    <col min="1" max="1" width="8.7109375" style="33" customWidth="1"/>
    <col min="2" max="2" width="23.00390625" style="28" customWidth="1"/>
    <col min="3" max="3" width="7.140625" style="38" bestFit="1" customWidth="1"/>
    <col min="4" max="4" width="29.00390625" style="9" customWidth="1"/>
    <col min="5" max="5" width="25.57421875" style="16" customWidth="1"/>
    <col min="6" max="6" width="16.7109375" style="4" customWidth="1"/>
    <col min="7" max="7" width="21.140625" style="20" customWidth="1"/>
    <col min="8" max="8" width="33.7109375" style="25" customWidth="1"/>
  </cols>
  <sheetData>
    <row r="1" spans="1:8" ht="12.75">
      <c r="A1" s="31" t="s">
        <v>0</v>
      </c>
      <c r="B1" s="26" t="s">
        <v>1</v>
      </c>
      <c r="C1" s="34" t="s">
        <v>2</v>
      </c>
      <c r="D1" s="5" t="s">
        <v>5</v>
      </c>
      <c r="E1" s="12" t="s">
        <v>166</v>
      </c>
      <c r="F1" s="1" t="s">
        <v>355</v>
      </c>
      <c r="G1" s="18" t="s">
        <v>3</v>
      </c>
      <c r="H1" s="21" t="s">
        <v>4</v>
      </c>
    </row>
    <row r="2" spans="1:8" ht="26.25">
      <c r="A2" s="31" t="s">
        <v>7</v>
      </c>
      <c r="B2" s="27" t="s">
        <v>6</v>
      </c>
      <c r="C2" s="35">
        <v>1107</v>
      </c>
      <c r="D2" s="6" t="s">
        <v>16</v>
      </c>
      <c r="E2" s="11"/>
      <c r="F2" s="2" t="s">
        <v>25</v>
      </c>
      <c r="G2" s="19"/>
      <c r="H2" s="22"/>
    </row>
    <row r="3" spans="1:8" s="51" customFormat="1" ht="12.75">
      <c r="A3" s="49"/>
      <c r="B3" s="49"/>
      <c r="C3" s="50"/>
      <c r="D3" s="58" t="s">
        <v>36</v>
      </c>
      <c r="E3" s="58"/>
      <c r="F3" s="58"/>
      <c r="G3" s="58"/>
      <c r="H3" s="58"/>
    </row>
    <row r="4" spans="1:8" ht="30" customHeight="1">
      <c r="A4" s="31" t="s">
        <v>8</v>
      </c>
      <c r="B4" s="27" t="s">
        <v>9</v>
      </c>
      <c r="C4" s="35">
        <v>60</v>
      </c>
      <c r="D4" s="6" t="s">
        <v>27</v>
      </c>
      <c r="E4" s="11" t="s">
        <v>12</v>
      </c>
      <c r="F4" s="2" t="s">
        <v>42</v>
      </c>
      <c r="G4" s="19"/>
      <c r="H4" s="22"/>
    </row>
    <row r="5" spans="1:8" ht="39">
      <c r="A5" s="31" t="s">
        <v>10</v>
      </c>
      <c r="B5" s="27" t="s">
        <v>11</v>
      </c>
      <c r="C5" s="35">
        <v>177</v>
      </c>
      <c r="D5" s="6" t="s">
        <v>28</v>
      </c>
      <c r="E5" s="11" t="s">
        <v>13</v>
      </c>
      <c r="F5" s="2" t="s">
        <v>26</v>
      </c>
      <c r="G5" s="87" t="s">
        <v>22</v>
      </c>
      <c r="H5" s="88"/>
    </row>
    <row r="6" spans="1:8" ht="52.5">
      <c r="A6" s="31" t="s">
        <v>14</v>
      </c>
      <c r="B6" s="27" t="s">
        <v>15</v>
      </c>
      <c r="C6" s="36">
        <v>215</v>
      </c>
      <c r="D6" s="7" t="s">
        <v>29</v>
      </c>
      <c r="E6" s="13" t="s">
        <v>17</v>
      </c>
      <c r="F6" s="2" t="s">
        <v>43</v>
      </c>
      <c r="G6" s="19"/>
      <c r="H6" s="22" t="s">
        <v>23</v>
      </c>
    </row>
    <row r="7" spans="1:8" ht="26.25">
      <c r="A7" s="31" t="s">
        <v>18</v>
      </c>
      <c r="B7" s="27" t="s">
        <v>19</v>
      </c>
      <c r="C7" s="36">
        <v>107</v>
      </c>
      <c r="D7" s="6" t="s">
        <v>30</v>
      </c>
      <c r="E7" s="11" t="s">
        <v>20</v>
      </c>
      <c r="F7" s="2" t="s">
        <v>25</v>
      </c>
      <c r="G7" s="87" t="s">
        <v>24</v>
      </c>
      <c r="H7" s="88"/>
    </row>
    <row r="8" spans="1:8" ht="39">
      <c r="A8" s="31" t="s">
        <v>31</v>
      </c>
      <c r="B8" s="27" t="s">
        <v>32</v>
      </c>
      <c r="C8" s="36">
        <v>185</v>
      </c>
      <c r="D8" s="6" t="s">
        <v>33</v>
      </c>
      <c r="E8" s="11" t="s">
        <v>35</v>
      </c>
      <c r="F8" s="2" t="s">
        <v>25</v>
      </c>
      <c r="G8" s="87" t="s">
        <v>34</v>
      </c>
      <c r="H8" s="88"/>
    </row>
    <row r="9" spans="1:8" ht="26.25">
      <c r="A9" s="31" t="s">
        <v>37</v>
      </c>
      <c r="B9" s="27" t="s">
        <v>38</v>
      </c>
      <c r="C9" s="36">
        <v>110</v>
      </c>
      <c r="D9" s="6" t="s">
        <v>44</v>
      </c>
      <c r="E9" s="11" t="s">
        <v>40</v>
      </c>
      <c r="F9" s="2" t="s">
        <v>41</v>
      </c>
      <c r="G9" s="19"/>
      <c r="H9" s="22" t="s">
        <v>69</v>
      </c>
    </row>
    <row r="10" spans="1:8" ht="26.25">
      <c r="A10" s="31" t="s">
        <v>39</v>
      </c>
      <c r="B10" s="27" t="s">
        <v>45</v>
      </c>
      <c r="C10" s="36">
        <v>345</v>
      </c>
      <c r="D10" s="8" t="s">
        <v>46</v>
      </c>
      <c r="E10" s="14" t="s">
        <v>47</v>
      </c>
      <c r="F10" s="3" t="s">
        <v>25</v>
      </c>
      <c r="G10" s="52" t="s">
        <v>48</v>
      </c>
      <c r="H10" s="22"/>
    </row>
    <row r="11" spans="1:8" ht="39">
      <c r="A11" s="31" t="s">
        <v>49</v>
      </c>
      <c r="B11" s="27" t="s">
        <v>50</v>
      </c>
      <c r="C11" s="36">
        <v>125</v>
      </c>
      <c r="D11" s="6" t="s">
        <v>53</v>
      </c>
      <c r="E11" s="11" t="s">
        <v>51</v>
      </c>
      <c r="F11" s="45" t="s">
        <v>52</v>
      </c>
      <c r="G11" s="19" t="s">
        <v>55</v>
      </c>
      <c r="H11" s="22" t="s">
        <v>54</v>
      </c>
    </row>
    <row r="12" spans="1:8" ht="26.25" customHeight="1">
      <c r="A12" s="31" t="s">
        <v>56</v>
      </c>
      <c r="B12" s="27" t="s">
        <v>57</v>
      </c>
      <c r="C12" s="36">
        <v>165</v>
      </c>
      <c r="D12" s="59" t="s">
        <v>70</v>
      </c>
      <c r="E12" s="77" t="s">
        <v>71</v>
      </c>
      <c r="F12" s="90" t="s">
        <v>99</v>
      </c>
      <c r="G12" s="71" t="s">
        <v>100</v>
      </c>
      <c r="H12" s="72"/>
    </row>
    <row r="13" spans="1:8" ht="12.75">
      <c r="A13" s="31" t="s">
        <v>58</v>
      </c>
      <c r="B13" s="27" t="s">
        <v>61</v>
      </c>
      <c r="C13" s="37">
        <v>0</v>
      </c>
      <c r="D13" s="67"/>
      <c r="E13" s="89"/>
      <c r="F13" s="91"/>
      <c r="G13" s="73"/>
      <c r="H13" s="74"/>
    </row>
    <row r="14" spans="1:8" ht="12.75">
      <c r="A14" s="31" t="s">
        <v>59</v>
      </c>
      <c r="B14" s="27" t="s">
        <v>61</v>
      </c>
      <c r="C14" s="35">
        <v>0</v>
      </c>
      <c r="D14" s="67"/>
      <c r="E14" s="89"/>
      <c r="F14" s="91"/>
      <c r="G14" s="73"/>
      <c r="H14" s="74"/>
    </row>
    <row r="15" spans="1:9" ht="12.75">
      <c r="A15" s="31" t="s">
        <v>60</v>
      </c>
      <c r="B15" s="27" t="s">
        <v>61</v>
      </c>
      <c r="C15" s="35">
        <v>0</v>
      </c>
      <c r="D15" s="60"/>
      <c r="E15" s="78"/>
      <c r="F15" s="92"/>
      <c r="G15" s="75"/>
      <c r="H15" s="76"/>
      <c r="I15" s="56">
        <f>SUM(C4:C15)</f>
        <v>1489</v>
      </c>
    </row>
    <row r="16" spans="1:8" s="48" customFormat="1" ht="12.75">
      <c r="A16" s="46"/>
      <c r="B16" s="46"/>
      <c r="C16" s="47"/>
      <c r="D16" s="58" t="s">
        <v>68</v>
      </c>
      <c r="E16" s="58"/>
      <c r="F16" s="58"/>
      <c r="G16" s="58"/>
      <c r="H16" s="58"/>
    </row>
    <row r="17" spans="1:8" ht="26.25">
      <c r="A17" s="31" t="s">
        <v>62</v>
      </c>
      <c r="B17" s="27" t="s">
        <v>67</v>
      </c>
      <c r="C17" s="35">
        <v>118</v>
      </c>
      <c r="D17" s="6" t="s">
        <v>63</v>
      </c>
      <c r="E17" s="11"/>
      <c r="F17" s="2" t="s">
        <v>64</v>
      </c>
      <c r="G17" s="19"/>
      <c r="H17" s="22" t="s">
        <v>66</v>
      </c>
    </row>
    <row r="18" spans="1:8" ht="52.5">
      <c r="A18" s="31" t="s">
        <v>72</v>
      </c>
      <c r="B18" s="27" t="s">
        <v>73</v>
      </c>
      <c r="C18" s="35">
        <v>166</v>
      </c>
      <c r="D18" s="6" t="s">
        <v>74</v>
      </c>
      <c r="E18" s="11" t="s">
        <v>75</v>
      </c>
      <c r="F18" s="2"/>
      <c r="G18" s="19" t="s">
        <v>65</v>
      </c>
      <c r="H18" s="22"/>
    </row>
    <row r="19" spans="1:8" ht="26.25">
      <c r="A19" s="31" t="s">
        <v>76</v>
      </c>
      <c r="B19" s="27" t="s">
        <v>77</v>
      </c>
      <c r="C19" s="37">
        <v>126</v>
      </c>
      <c r="D19" s="6" t="s">
        <v>78</v>
      </c>
      <c r="E19" s="11" t="s">
        <v>79</v>
      </c>
      <c r="F19" s="2" t="s">
        <v>102</v>
      </c>
      <c r="G19" s="19" t="s">
        <v>91</v>
      </c>
      <c r="H19" s="22" t="s">
        <v>80</v>
      </c>
    </row>
    <row r="20" spans="1:8" ht="52.5">
      <c r="A20" s="31" t="s">
        <v>81</v>
      </c>
      <c r="B20" s="27" t="s">
        <v>85</v>
      </c>
      <c r="C20" s="35">
        <v>198</v>
      </c>
      <c r="D20" s="6" t="s">
        <v>84</v>
      </c>
      <c r="E20" s="11" t="s">
        <v>82</v>
      </c>
      <c r="F20" s="2"/>
      <c r="G20" s="19"/>
      <c r="H20" s="22" t="s">
        <v>83</v>
      </c>
    </row>
    <row r="21" spans="1:8" ht="39">
      <c r="A21" s="31" t="s">
        <v>86</v>
      </c>
      <c r="B21" s="27" t="s">
        <v>87</v>
      </c>
      <c r="C21" s="35">
        <v>180</v>
      </c>
      <c r="D21" s="6" t="s">
        <v>90</v>
      </c>
      <c r="E21" s="11" t="s">
        <v>88</v>
      </c>
      <c r="F21" s="2" t="s">
        <v>89</v>
      </c>
      <c r="G21" s="19"/>
      <c r="H21" s="22"/>
    </row>
    <row r="22" spans="1:8" ht="12.75">
      <c r="A22" s="31" t="s">
        <v>92</v>
      </c>
      <c r="B22" s="27" t="s">
        <v>94</v>
      </c>
      <c r="C22" s="35">
        <v>154</v>
      </c>
      <c r="D22" s="59" t="s">
        <v>101</v>
      </c>
      <c r="E22" s="77" t="s">
        <v>97</v>
      </c>
      <c r="F22" s="61" t="s">
        <v>99</v>
      </c>
      <c r="G22" s="79" t="s">
        <v>98</v>
      </c>
      <c r="H22" s="80"/>
    </row>
    <row r="23" spans="1:8" ht="30.75" customHeight="1">
      <c r="A23" s="31" t="s">
        <v>93</v>
      </c>
      <c r="B23" s="27" t="s">
        <v>95</v>
      </c>
      <c r="C23" s="35">
        <v>0</v>
      </c>
      <c r="D23" s="60"/>
      <c r="E23" s="78"/>
      <c r="F23" s="62"/>
      <c r="G23" s="81"/>
      <c r="H23" s="82"/>
    </row>
    <row r="24" spans="1:8" ht="26.25">
      <c r="A24" s="31" t="s">
        <v>96</v>
      </c>
      <c r="B24" s="27" t="s">
        <v>103</v>
      </c>
      <c r="C24" s="35">
        <v>125</v>
      </c>
      <c r="D24" s="6" t="s">
        <v>104</v>
      </c>
      <c r="E24" s="11" t="s">
        <v>106</v>
      </c>
      <c r="F24" s="2" t="s">
        <v>105</v>
      </c>
      <c r="G24" s="19"/>
      <c r="H24" s="22"/>
    </row>
    <row r="25" spans="1:8" ht="26.25">
      <c r="A25" s="31" t="s">
        <v>107</v>
      </c>
      <c r="B25" s="27" t="s">
        <v>108</v>
      </c>
      <c r="C25" s="35">
        <v>176</v>
      </c>
      <c r="D25" s="6" t="s">
        <v>109</v>
      </c>
      <c r="E25" s="11" t="s">
        <v>110</v>
      </c>
      <c r="F25" s="2"/>
      <c r="G25" s="19"/>
      <c r="H25" s="22"/>
    </row>
    <row r="26" spans="1:8" ht="26.25">
      <c r="A26" s="31" t="s">
        <v>111</v>
      </c>
      <c r="B26" s="27" t="s">
        <v>114</v>
      </c>
      <c r="C26" s="35">
        <v>151</v>
      </c>
      <c r="D26" s="6" t="s">
        <v>115</v>
      </c>
      <c r="E26" s="11" t="s">
        <v>116</v>
      </c>
      <c r="F26" s="2" t="s">
        <v>117</v>
      </c>
      <c r="G26" s="19"/>
      <c r="H26" s="22"/>
    </row>
    <row r="27" spans="1:8" ht="39">
      <c r="A27" s="31" t="s">
        <v>112</v>
      </c>
      <c r="B27" s="27" t="s">
        <v>113</v>
      </c>
      <c r="C27" s="35">
        <v>183</v>
      </c>
      <c r="D27" s="6" t="s">
        <v>121</v>
      </c>
      <c r="E27" s="11" t="s">
        <v>118</v>
      </c>
      <c r="F27" s="2" t="s">
        <v>119</v>
      </c>
      <c r="G27" s="19"/>
      <c r="H27" s="22" t="s">
        <v>120</v>
      </c>
    </row>
    <row r="28" spans="1:8" ht="39">
      <c r="A28" s="31" t="s">
        <v>122</v>
      </c>
      <c r="B28" s="27" t="s">
        <v>123</v>
      </c>
      <c r="C28" s="35">
        <v>272</v>
      </c>
      <c r="D28" s="6" t="s">
        <v>125</v>
      </c>
      <c r="E28" s="11" t="s">
        <v>124</v>
      </c>
      <c r="F28" s="2"/>
      <c r="G28" s="19"/>
      <c r="H28" s="22"/>
    </row>
    <row r="29" spans="1:8" ht="26.25">
      <c r="A29" s="31" t="s">
        <v>126</v>
      </c>
      <c r="B29" s="27" t="s">
        <v>127</v>
      </c>
      <c r="C29" s="35">
        <v>294</v>
      </c>
      <c r="D29" s="6" t="s">
        <v>128</v>
      </c>
      <c r="E29" s="11"/>
      <c r="F29" s="2"/>
      <c r="G29" s="19"/>
      <c r="H29" s="22"/>
    </row>
    <row r="30" spans="1:8" ht="30.75">
      <c r="A30" s="31" t="s">
        <v>137</v>
      </c>
      <c r="B30" s="27" t="s">
        <v>129</v>
      </c>
      <c r="C30" s="35">
        <v>263</v>
      </c>
      <c r="D30" s="6" t="s">
        <v>130</v>
      </c>
      <c r="E30" s="53" t="s">
        <v>132</v>
      </c>
      <c r="F30" s="2" t="s">
        <v>131</v>
      </c>
      <c r="G30" s="19" t="s">
        <v>134</v>
      </c>
      <c r="H30" s="22"/>
    </row>
    <row r="31" spans="1:8" ht="26.25">
      <c r="A31" s="31" t="s">
        <v>138</v>
      </c>
      <c r="B31" s="27" t="s">
        <v>135</v>
      </c>
      <c r="C31" s="35">
        <v>277</v>
      </c>
      <c r="D31" s="6" t="s">
        <v>144</v>
      </c>
      <c r="E31" s="11"/>
      <c r="F31" s="61" t="s">
        <v>133</v>
      </c>
      <c r="G31" s="83" t="s">
        <v>142</v>
      </c>
      <c r="H31" s="84"/>
    </row>
    <row r="32" spans="1:8" ht="12.75" customHeight="1">
      <c r="A32" s="31" t="s">
        <v>139</v>
      </c>
      <c r="B32" s="27" t="s">
        <v>146</v>
      </c>
      <c r="C32" s="35">
        <v>36</v>
      </c>
      <c r="D32" s="6" t="s">
        <v>140</v>
      </c>
      <c r="E32" s="11" t="s">
        <v>141</v>
      </c>
      <c r="F32" s="62"/>
      <c r="G32" s="85"/>
      <c r="H32" s="86"/>
    </row>
    <row r="33" spans="1:8" ht="39">
      <c r="A33" s="31" t="s">
        <v>136</v>
      </c>
      <c r="B33" s="27" t="s">
        <v>147</v>
      </c>
      <c r="C33" s="35">
        <v>167</v>
      </c>
      <c r="D33" s="54" t="s">
        <v>143</v>
      </c>
      <c r="E33" s="11" t="s">
        <v>148</v>
      </c>
      <c r="F33" s="2" t="s">
        <v>145</v>
      </c>
      <c r="G33" s="19"/>
      <c r="H33" s="22" t="s">
        <v>149</v>
      </c>
    </row>
    <row r="34" spans="1:8" ht="26.25">
      <c r="A34" s="31" t="s">
        <v>150</v>
      </c>
      <c r="B34" s="27" t="s">
        <v>151</v>
      </c>
      <c r="C34" s="35">
        <v>164</v>
      </c>
      <c r="D34" s="54" t="s">
        <v>153</v>
      </c>
      <c r="E34" s="11" t="s">
        <v>152</v>
      </c>
      <c r="F34" s="2" t="s">
        <v>91</v>
      </c>
      <c r="G34" s="19"/>
      <c r="H34" s="22"/>
    </row>
    <row r="35" spans="1:9" ht="39">
      <c r="A35" s="31" t="s">
        <v>154</v>
      </c>
      <c r="B35" s="27" t="s">
        <v>160</v>
      </c>
      <c r="C35" s="35">
        <v>130</v>
      </c>
      <c r="D35" s="54" t="s">
        <v>155</v>
      </c>
      <c r="E35" s="11" t="s">
        <v>156</v>
      </c>
      <c r="F35" s="2"/>
      <c r="G35" s="19" t="s">
        <v>157</v>
      </c>
      <c r="H35" s="22"/>
      <c r="I35" s="56">
        <f>SUM(C17:C35)</f>
        <v>3180</v>
      </c>
    </row>
    <row r="36" spans="1:8" ht="12.75">
      <c r="A36" s="46"/>
      <c r="B36" s="46"/>
      <c r="C36" s="47"/>
      <c r="D36" s="58" t="s">
        <v>158</v>
      </c>
      <c r="E36" s="58"/>
      <c r="F36" s="58"/>
      <c r="G36" s="58"/>
      <c r="H36" s="58"/>
    </row>
    <row r="37" spans="1:8" ht="39">
      <c r="A37" s="31" t="s">
        <v>159</v>
      </c>
      <c r="B37" s="27" t="s">
        <v>161</v>
      </c>
      <c r="C37" s="35">
        <v>108</v>
      </c>
      <c r="D37" s="54" t="s">
        <v>162</v>
      </c>
      <c r="E37" s="11"/>
      <c r="F37" s="2" t="s">
        <v>163</v>
      </c>
      <c r="G37" s="19"/>
      <c r="H37" s="22"/>
    </row>
    <row r="38" spans="1:8" ht="39">
      <c r="A38" s="31" t="s">
        <v>164</v>
      </c>
      <c r="B38" s="27" t="s">
        <v>165</v>
      </c>
      <c r="C38" s="35">
        <v>328</v>
      </c>
      <c r="D38" s="6" t="s">
        <v>169</v>
      </c>
      <c r="E38" s="11" t="s">
        <v>167</v>
      </c>
      <c r="F38" s="2"/>
      <c r="G38" s="19"/>
      <c r="H38" s="22" t="s">
        <v>168</v>
      </c>
    </row>
    <row r="39" spans="1:8" ht="26.25">
      <c r="A39" s="31" t="s">
        <v>170</v>
      </c>
      <c r="B39" s="27" t="s">
        <v>171</v>
      </c>
      <c r="C39" s="35">
        <v>190</v>
      </c>
      <c r="D39" s="6" t="s">
        <v>173</v>
      </c>
      <c r="E39" s="11" t="s">
        <v>174</v>
      </c>
      <c r="F39" s="2" t="s">
        <v>172</v>
      </c>
      <c r="G39" s="19" t="s">
        <v>180</v>
      </c>
      <c r="H39" s="30"/>
    </row>
    <row r="40" spans="1:8" ht="26.25">
      <c r="A40" s="31" t="s">
        <v>175</v>
      </c>
      <c r="B40" s="27" t="s">
        <v>176</v>
      </c>
      <c r="C40" s="35">
        <v>261</v>
      </c>
      <c r="D40" s="6" t="s">
        <v>177</v>
      </c>
      <c r="E40" s="11" t="s">
        <v>178</v>
      </c>
      <c r="F40" s="2" t="s">
        <v>179</v>
      </c>
      <c r="G40" s="19"/>
      <c r="H40" s="22"/>
    </row>
    <row r="41" spans="1:8" ht="26.25">
      <c r="A41" s="31" t="s">
        <v>181</v>
      </c>
      <c r="B41" s="27" t="s">
        <v>182</v>
      </c>
      <c r="C41" s="35">
        <v>257</v>
      </c>
      <c r="D41" s="55" t="s">
        <v>183</v>
      </c>
      <c r="E41" s="15"/>
      <c r="F41" s="2"/>
      <c r="G41" s="19" t="s">
        <v>184</v>
      </c>
      <c r="H41" s="23"/>
    </row>
    <row r="42" spans="1:8" ht="26.25">
      <c r="A42" s="31" t="s">
        <v>185</v>
      </c>
      <c r="B42" s="27" t="s">
        <v>186</v>
      </c>
      <c r="C42" s="35">
        <v>230</v>
      </c>
      <c r="D42" s="6" t="s">
        <v>188</v>
      </c>
      <c r="E42" s="11" t="s">
        <v>187</v>
      </c>
      <c r="F42" s="2" t="s">
        <v>189</v>
      </c>
      <c r="G42" s="19" t="s">
        <v>190</v>
      </c>
      <c r="H42" s="24"/>
    </row>
    <row r="43" spans="1:8" ht="39">
      <c r="A43" s="31" t="s">
        <v>191</v>
      </c>
      <c r="B43" s="27" t="s">
        <v>192</v>
      </c>
      <c r="C43" s="35">
        <v>149</v>
      </c>
      <c r="D43" s="59" t="s">
        <v>199</v>
      </c>
      <c r="E43" s="11" t="s">
        <v>194</v>
      </c>
      <c r="F43" s="2" t="s">
        <v>196</v>
      </c>
      <c r="G43" s="19"/>
      <c r="H43" s="22" t="s">
        <v>193</v>
      </c>
    </row>
    <row r="44" spans="1:8" ht="26.25">
      <c r="A44" s="31" t="s">
        <v>197</v>
      </c>
      <c r="B44" s="27" t="s">
        <v>198</v>
      </c>
      <c r="C44" s="35">
        <v>0</v>
      </c>
      <c r="D44" s="60"/>
      <c r="E44" s="11"/>
      <c r="F44" s="2" t="s">
        <v>195</v>
      </c>
      <c r="G44" s="19"/>
      <c r="H44" s="22" t="s">
        <v>200</v>
      </c>
    </row>
    <row r="45" spans="1:8" ht="26.25">
      <c r="A45" s="31" t="s">
        <v>201</v>
      </c>
      <c r="B45" s="27" t="s">
        <v>202</v>
      </c>
      <c r="C45" s="35">
        <v>246</v>
      </c>
      <c r="D45" s="6" t="s">
        <v>203</v>
      </c>
      <c r="E45" s="11"/>
      <c r="F45" s="2" t="s">
        <v>204</v>
      </c>
      <c r="G45" s="19" t="s">
        <v>206</v>
      </c>
      <c r="H45" s="22" t="s">
        <v>205</v>
      </c>
    </row>
    <row r="46" spans="1:8" ht="39">
      <c r="A46" s="31" t="s">
        <v>207</v>
      </c>
      <c r="B46" s="27" t="s">
        <v>208</v>
      </c>
      <c r="C46" s="35">
        <v>237</v>
      </c>
      <c r="D46" s="6" t="s">
        <v>209</v>
      </c>
      <c r="E46" s="11" t="s">
        <v>210</v>
      </c>
      <c r="F46" s="2"/>
      <c r="G46" s="19"/>
      <c r="H46" s="22" t="s">
        <v>212</v>
      </c>
    </row>
    <row r="47" spans="1:10" ht="39">
      <c r="A47" s="31" t="s">
        <v>211</v>
      </c>
      <c r="B47" s="27" t="s">
        <v>218</v>
      </c>
      <c r="C47" s="35">
        <v>186</v>
      </c>
      <c r="D47" s="6" t="s">
        <v>219</v>
      </c>
      <c r="E47" s="11" t="s">
        <v>213</v>
      </c>
      <c r="F47" s="2" t="s">
        <v>214</v>
      </c>
      <c r="G47" s="19" t="s">
        <v>215</v>
      </c>
      <c r="H47" s="22" t="s">
        <v>220</v>
      </c>
      <c r="J47" s="56"/>
    </row>
    <row r="48" spans="1:8" ht="26.25">
      <c r="A48" s="31" t="s">
        <v>216</v>
      </c>
      <c r="B48" s="27" t="s">
        <v>217</v>
      </c>
      <c r="C48" s="35">
        <v>110</v>
      </c>
      <c r="D48" s="6" t="s">
        <v>224</v>
      </c>
      <c r="E48" s="11" t="s">
        <v>223</v>
      </c>
      <c r="F48" s="2" t="s">
        <v>221</v>
      </c>
      <c r="G48" s="19" t="s">
        <v>222</v>
      </c>
      <c r="H48" s="22" t="s">
        <v>225</v>
      </c>
    </row>
    <row r="49" spans="1:8" ht="39">
      <c r="A49" s="31" t="s">
        <v>226</v>
      </c>
      <c r="B49" s="27" t="s">
        <v>227</v>
      </c>
      <c r="C49" s="35">
        <v>215</v>
      </c>
      <c r="D49" s="6" t="s">
        <v>228</v>
      </c>
      <c r="E49" s="11" t="s">
        <v>229</v>
      </c>
      <c r="F49" s="2" t="s">
        <v>204</v>
      </c>
      <c r="G49" s="19" t="s">
        <v>230</v>
      </c>
      <c r="H49" s="57" t="s">
        <v>231</v>
      </c>
    </row>
    <row r="50" spans="1:8" ht="42" customHeight="1">
      <c r="A50" s="31" t="s">
        <v>232</v>
      </c>
      <c r="B50" s="27" t="s">
        <v>233</v>
      </c>
      <c r="C50" s="35">
        <v>210</v>
      </c>
      <c r="D50" s="6" t="s">
        <v>234</v>
      </c>
      <c r="E50" s="11"/>
      <c r="F50" s="2" t="s">
        <v>235</v>
      </c>
      <c r="G50" s="19" t="s">
        <v>238</v>
      </c>
      <c r="H50" s="22"/>
    </row>
    <row r="51" spans="1:8" ht="26.25">
      <c r="A51" s="31" t="s">
        <v>236</v>
      </c>
      <c r="B51" s="27" t="s">
        <v>237</v>
      </c>
      <c r="C51" s="35">
        <v>155</v>
      </c>
      <c r="D51" s="6" t="s">
        <v>239</v>
      </c>
      <c r="E51" s="11" t="s">
        <v>240</v>
      </c>
      <c r="F51" s="2" t="s">
        <v>241</v>
      </c>
      <c r="G51" s="19"/>
      <c r="H51" s="22"/>
    </row>
    <row r="52" spans="1:8" ht="39">
      <c r="A52" s="31" t="s">
        <v>242</v>
      </c>
      <c r="B52" s="27" t="s">
        <v>243</v>
      </c>
      <c r="C52" s="35">
        <v>116</v>
      </c>
      <c r="D52" s="6" t="s">
        <v>244</v>
      </c>
      <c r="E52" s="11" t="s">
        <v>245</v>
      </c>
      <c r="G52" s="20" t="s">
        <v>247</v>
      </c>
      <c r="H52" s="22"/>
    </row>
    <row r="53" spans="1:8" ht="26.25">
      <c r="A53" s="31" t="s">
        <v>246</v>
      </c>
      <c r="B53" s="27" t="s">
        <v>248</v>
      </c>
      <c r="C53" s="35">
        <v>256</v>
      </c>
      <c r="D53" s="6" t="s">
        <v>249</v>
      </c>
      <c r="E53" s="11" t="s">
        <v>250</v>
      </c>
      <c r="F53" s="2"/>
      <c r="G53" s="19"/>
      <c r="H53" s="22"/>
    </row>
    <row r="54" spans="1:8" ht="66">
      <c r="A54" s="31" t="s">
        <v>251</v>
      </c>
      <c r="B54" s="27" t="s">
        <v>252</v>
      </c>
      <c r="C54" s="35">
        <v>94</v>
      </c>
      <c r="D54" s="6" t="s">
        <v>253</v>
      </c>
      <c r="E54" s="11" t="s">
        <v>254</v>
      </c>
      <c r="F54" s="2" t="s">
        <v>255</v>
      </c>
      <c r="G54" s="19" t="s">
        <v>269</v>
      </c>
      <c r="H54" s="22"/>
    </row>
    <row r="55" spans="1:8" ht="26.25">
      <c r="A55" s="31" t="s">
        <v>256</v>
      </c>
      <c r="B55" s="27" t="s">
        <v>257</v>
      </c>
      <c r="C55" s="35">
        <v>172</v>
      </c>
      <c r="D55" s="6" t="s">
        <v>261</v>
      </c>
      <c r="E55" s="16" t="s">
        <v>258</v>
      </c>
      <c r="F55" s="2"/>
      <c r="G55" s="19"/>
      <c r="H55" s="22"/>
    </row>
    <row r="56" spans="1:8" ht="39">
      <c r="A56" s="31" t="s">
        <v>259</v>
      </c>
      <c r="B56" s="27" t="s">
        <v>260</v>
      </c>
      <c r="C56" s="35">
        <v>75</v>
      </c>
      <c r="D56" s="6" t="s">
        <v>262</v>
      </c>
      <c r="E56" s="11" t="s">
        <v>263</v>
      </c>
      <c r="F56" s="2" t="s">
        <v>264</v>
      </c>
      <c r="G56" s="19" t="s">
        <v>265</v>
      </c>
      <c r="H56" s="22"/>
    </row>
    <row r="57" spans="1:8" ht="39">
      <c r="A57" s="31" t="s">
        <v>266</v>
      </c>
      <c r="B57" s="27" t="s">
        <v>267</v>
      </c>
      <c r="C57" s="35">
        <v>63</v>
      </c>
      <c r="D57" s="6" t="s">
        <v>270</v>
      </c>
      <c r="E57" s="16" t="s">
        <v>268</v>
      </c>
      <c r="F57" s="2"/>
      <c r="G57" s="20" t="s">
        <v>271</v>
      </c>
      <c r="H57" s="22"/>
    </row>
    <row r="58" spans="1:8" ht="26.25">
      <c r="A58" s="31" t="s">
        <v>272</v>
      </c>
      <c r="B58" s="27" t="s">
        <v>273</v>
      </c>
      <c r="C58" s="35">
        <v>88</v>
      </c>
      <c r="D58" s="6" t="s">
        <v>274</v>
      </c>
      <c r="E58" s="11"/>
      <c r="F58" s="2" t="s">
        <v>277</v>
      </c>
      <c r="G58" s="19" t="s">
        <v>275</v>
      </c>
      <c r="H58" s="22" t="s">
        <v>278</v>
      </c>
    </row>
    <row r="59" spans="1:8" ht="26.25">
      <c r="A59" s="31" t="s">
        <v>276</v>
      </c>
      <c r="B59" s="27" t="s">
        <v>279</v>
      </c>
      <c r="C59" s="35">
        <v>198</v>
      </c>
      <c r="D59" s="10" t="s">
        <v>280</v>
      </c>
      <c r="E59" s="11"/>
      <c r="F59" s="2"/>
      <c r="G59" s="19"/>
      <c r="H59" s="22"/>
    </row>
    <row r="60" spans="1:8" ht="26.25">
      <c r="A60" s="31" t="s">
        <v>281</v>
      </c>
      <c r="B60" s="27" t="s">
        <v>287</v>
      </c>
      <c r="C60" s="35">
        <v>202</v>
      </c>
      <c r="D60" s="6" t="s">
        <v>282</v>
      </c>
      <c r="E60" s="11" t="s">
        <v>283</v>
      </c>
      <c r="F60" s="2" t="s">
        <v>284</v>
      </c>
      <c r="G60" s="19" t="s">
        <v>285</v>
      </c>
      <c r="H60" s="65" t="s">
        <v>301</v>
      </c>
    </row>
    <row r="61" spans="1:8" ht="26.25">
      <c r="A61" s="31" t="s">
        <v>286</v>
      </c>
      <c r="B61" s="27" t="s">
        <v>290</v>
      </c>
      <c r="C61" s="35">
        <v>189</v>
      </c>
      <c r="D61" s="6" t="s">
        <v>288</v>
      </c>
      <c r="E61" s="11" t="s">
        <v>289</v>
      </c>
      <c r="F61" s="61" t="s">
        <v>295</v>
      </c>
      <c r="G61" s="63" t="s">
        <v>296</v>
      </c>
      <c r="H61" s="70"/>
    </row>
    <row r="62" spans="1:8" ht="12.75">
      <c r="A62" s="31" t="s">
        <v>291</v>
      </c>
      <c r="B62" s="27" t="s">
        <v>292</v>
      </c>
      <c r="C62" s="35">
        <v>0</v>
      </c>
      <c r="D62" s="6" t="s">
        <v>293</v>
      </c>
      <c r="E62" s="11" t="s">
        <v>294</v>
      </c>
      <c r="F62" s="62"/>
      <c r="G62" s="64"/>
      <c r="H62" s="66"/>
    </row>
    <row r="63" spans="1:8" ht="32.25" customHeight="1">
      <c r="A63" s="31" t="s">
        <v>297</v>
      </c>
      <c r="B63" s="27" t="s">
        <v>298</v>
      </c>
      <c r="C63" s="35">
        <v>168</v>
      </c>
      <c r="D63" s="6" t="s">
        <v>299</v>
      </c>
      <c r="E63" s="11"/>
      <c r="F63" s="2"/>
      <c r="G63" s="19"/>
      <c r="H63" s="22" t="s">
        <v>300</v>
      </c>
    </row>
    <row r="64" spans="1:11" ht="39">
      <c r="A64" s="31" t="s">
        <v>302</v>
      </c>
      <c r="B64" s="27" t="s">
        <v>303</v>
      </c>
      <c r="C64" s="35">
        <v>85</v>
      </c>
      <c r="D64" s="6" t="s">
        <v>305</v>
      </c>
      <c r="E64" s="11" t="s">
        <v>304</v>
      </c>
      <c r="F64" s="2"/>
      <c r="G64" s="19" t="s">
        <v>180</v>
      </c>
      <c r="H64" s="22" t="s">
        <v>311</v>
      </c>
      <c r="K64" s="17"/>
    </row>
    <row r="65" spans="1:8" ht="26.25">
      <c r="A65" s="31" t="s">
        <v>306</v>
      </c>
      <c r="B65" s="27" t="s">
        <v>307</v>
      </c>
      <c r="C65" s="35">
        <v>180</v>
      </c>
      <c r="D65" s="6" t="s">
        <v>308</v>
      </c>
      <c r="E65" s="11" t="s">
        <v>309</v>
      </c>
      <c r="F65" s="2" t="s">
        <v>312</v>
      </c>
      <c r="G65" s="19"/>
      <c r="H65" s="22" t="s">
        <v>310</v>
      </c>
    </row>
    <row r="66" spans="1:8" ht="26.25">
      <c r="A66" s="31" t="s">
        <v>313</v>
      </c>
      <c r="B66" s="27" t="s">
        <v>314</v>
      </c>
      <c r="C66" s="35">
        <v>273</v>
      </c>
      <c r="D66" s="59" t="s">
        <v>316</v>
      </c>
      <c r="E66" s="11"/>
      <c r="F66" s="2" t="s">
        <v>315</v>
      </c>
      <c r="G66" s="63" t="s">
        <v>321</v>
      </c>
      <c r="H66" s="23"/>
    </row>
    <row r="67" spans="1:8" ht="26.25">
      <c r="A67" s="31" t="s">
        <v>317</v>
      </c>
      <c r="B67" s="27" t="s">
        <v>318</v>
      </c>
      <c r="C67" s="35">
        <v>0</v>
      </c>
      <c r="D67" s="60"/>
      <c r="E67" s="11" t="s">
        <v>318</v>
      </c>
      <c r="F67" s="2" t="s">
        <v>324</v>
      </c>
      <c r="G67" s="64"/>
      <c r="H67" s="22" t="s">
        <v>319</v>
      </c>
    </row>
    <row r="68" spans="1:8" ht="26.25">
      <c r="A68" s="31" t="s">
        <v>320</v>
      </c>
      <c r="B68" s="27" t="s">
        <v>322</v>
      </c>
      <c r="C68" s="35">
        <v>32</v>
      </c>
      <c r="D68" s="6" t="s">
        <v>325</v>
      </c>
      <c r="E68" s="11" t="s">
        <v>323</v>
      </c>
      <c r="F68" s="2" t="s">
        <v>333</v>
      </c>
      <c r="G68" s="19" t="s">
        <v>334</v>
      </c>
      <c r="H68" s="29" t="s">
        <v>335</v>
      </c>
    </row>
    <row r="69" spans="1:8" ht="26.25">
      <c r="A69" s="31" t="s">
        <v>326</v>
      </c>
      <c r="B69" s="27" t="s">
        <v>327</v>
      </c>
      <c r="C69" s="35">
        <v>146</v>
      </c>
      <c r="D69" s="6" t="s">
        <v>329</v>
      </c>
      <c r="E69" s="11" t="s">
        <v>328</v>
      </c>
      <c r="F69" s="2"/>
      <c r="G69" s="19"/>
      <c r="H69" s="22"/>
    </row>
    <row r="70" spans="1:8" ht="26.25">
      <c r="A70" s="31" t="s">
        <v>330</v>
      </c>
      <c r="B70" s="27" t="s">
        <v>331</v>
      </c>
      <c r="C70" s="35">
        <v>238</v>
      </c>
      <c r="D70" s="6" t="s">
        <v>337</v>
      </c>
      <c r="E70" s="11" t="s">
        <v>332</v>
      </c>
      <c r="F70" s="2"/>
      <c r="G70" s="19" t="s">
        <v>363</v>
      </c>
      <c r="H70" s="22" t="s">
        <v>336</v>
      </c>
    </row>
    <row r="71" spans="1:8" ht="26.25">
      <c r="A71" s="31" t="s">
        <v>338</v>
      </c>
      <c r="B71" s="27" t="s">
        <v>339</v>
      </c>
      <c r="C71" s="35">
        <v>278</v>
      </c>
      <c r="D71" s="6" t="s">
        <v>340</v>
      </c>
      <c r="E71" s="11" t="s">
        <v>341</v>
      </c>
      <c r="F71" s="2" t="s">
        <v>342</v>
      </c>
      <c r="G71" s="19"/>
      <c r="H71" s="22"/>
    </row>
    <row r="72" spans="1:8" ht="26.25">
      <c r="A72" s="31" t="s">
        <v>343</v>
      </c>
      <c r="B72" s="27" t="s">
        <v>349</v>
      </c>
      <c r="C72" s="35">
        <v>157</v>
      </c>
      <c r="D72" s="6" t="s">
        <v>345</v>
      </c>
      <c r="E72" s="11" t="s">
        <v>347</v>
      </c>
      <c r="F72" s="2" t="s">
        <v>346</v>
      </c>
      <c r="G72" s="19" t="s">
        <v>344</v>
      </c>
      <c r="H72" s="22" t="s">
        <v>348</v>
      </c>
    </row>
    <row r="73" spans="1:8" ht="26.25">
      <c r="A73" s="31" t="s">
        <v>350</v>
      </c>
      <c r="B73" s="27" t="s">
        <v>351</v>
      </c>
      <c r="C73" s="35">
        <v>96</v>
      </c>
      <c r="D73" s="6" t="s">
        <v>354</v>
      </c>
      <c r="E73" s="11" t="s">
        <v>352</v>
      </c>
      <c r="F73" s="2"/>
      <c r="G73" s="19" t="s">
        <v>353</v>
      </c>
      <c r="H73" s="22" t="s">
        <v>356</v>
      </c>
    </row>
    <row r="74" spans="1:8" ht="26.25">
      <c r="A74" s="31" t="s">
        <v>357</v>
      </c>
      <c r="B74" s="27" t="s">
        <v>358</v>
      </c>
      <c r="C74" s="35">
        <v>134</v>
      </c>
      <c r="D74" s="6" t="s">
        <v>359</v>
      </c>
      <c r="E74" s="11" t="s">
        <v>360</v>
      </c>
      <c r="F74" s="2" t="s">
        <v>361</v>
      </c>
      <c r="G74" s="19" t="s">
        <v>362</v>
      </c>
      <c r="H74" s="22"/>
    </row>
    <row r="75" spans="1:8" ht="26.25">
      <c r="A75" s="31" t="s">
        <v>367</v>
      </c>
      <c r="B75" s="27" t="s">
        <v>364</v>
      </c>
      <c r="C75" s="35">
        <v>85</v>
      </c>
      <c r="D75" s="6" t="s">
        <v>365</v>
      </c>
      <c r="E75" s="11" t="s">
        <v>366</v>
      </c>
      <c r="F75" s="2"/>
      <c r="G75" s="19"/>
      <c r="H75" s="22"/>
    </row>
    <row r="76" spans="1:8" ht="39">
      <c r="A76" s="31" t="s">
        <v>368</v>
      </c>
      <c r="B76" s="27" t="s">
        <v>369</v>
      </c>
      <c r="C76" s="35">
        <v>213</v>
      </c>
      <c r="D76" s="6" t="s">
        <v>370</v>
      </c>
      <c r="E76" s="11"/>
      <c r="F76" s="2" t="s">
        <v>371</v>
      </c>
      <c r="G76" s="19"/>
      <c r="H76" s="22" t="s">
        <v>372</v>
      </c>
    </row>
    <row r="77" spans="1:8" ht="26.25" customHeight="1">
      <c r="A77" s="31" t="s">
        <v>373</v>
      </c>
      <c r="B77" s="27" t="s">
        <v>374</v>
      </c>
      <c r="C77" s="35">
        <v>124</v>
      </c>
      <c r="D77" s="59" t="s">
        <v>375</v>
      </c>
      <c r="E77" s="11" t="s">
        <v>376</v>
      </c>
      <c r="F77" s="61" t="s">
        <v>91</v>
      </c>
      <c r="G77" s="63" t="s">
        <v>377</v>
      </c>
      <c r="H77" s="65" t="s">
        <v>380</v>
      </c>
    </row>
    <row r="78" spans="1:8" ht="12.75">
      <c r="A78" s="31" t="s">
        <v>378</v>
      </c>
      <c r="B78" s="27" t="s">
        <v>379</v>
      </c>
      <c r="C78" s="35">
        <v>0</v>
      </c>
      <c r="D78" s="60"/>
      <c r="E78" s="11"/>
      <c r="F78" s="62"/>
      <c r="G78" s="64"/>
      <c r="H78" s="66"/>
    </row>
    <row r="79" spans="1:8" ht="26.25" customHeight="1">
      <c r="A79" s="31" t="s">
        <v>382</v>
      </c>
      <c r="B79" s="27" t="s">
        <v>381</v>
      </c>
      <c r="C79" s="35">
        <v>256</v>
      </c>
      <c r="D79" s="59" t="s">
        <v>387</v>
      </c>
      <c r="E79" s="11"/>
      <c r="F79" s="61" t="s">
        <v>91</v>
      </c>
      <c r="G79" s="63" t="s">
        <v>91</v>
      </c>
      <c r="H79" s="65" t="s">
        <v>388</v>
      </c>
    </row>
    <row r="80" spans="1:8" ht="12.75">
      <c r="A80" s="31" t="s">
        <v>383</v>
      </c>
      <c r="B80" s="27" t="s">
        <v>384</v>
      </c>
      <c r="C80" s="35">
        <v>18</v>
      </c>
      <c r="D80" s="67"/>
      <c r="E80" s="11" t="s">
        <v>386</v>
      </c>
      <c r="F80" s="68"/>
      <c r="G80" s="69"/>
      <c r="H80" s="70"/>
    </row>
    <row r="81" spans="1:8" ht="12.75">
      <c r="A81" s="31" t="s">
        <v>385</v>
      </c>
      <c r="B81" s="27" t="s">
        <v>384</v>
      </c>
      <c r="C81" s="35">
        <v>0</v>
      </c>
      <c r="D81" s="60"/>
      <c r="E81" s="11" t="s">
        <v>384</v>
      </c>
      <c r="F81" s="62"/>
      <c r="G81" s="64"/>
      <c r="H81" s="66"/>
    </row>
    <row r="82" spans="1:8" ht="26.25">
      <c r="A82" s="31" t="s">
        <v>389</v>
      </c>
      <c r="B82" s="27" t="s">
        <v>390</v>
      </c>
      <c r="C82" s="35">
        <v>228</v>
      </c>
      <c r="D82" s="6" t="s">
        <v>391</v>
      </c>
      <c r="E82" s="11" t="s">
        <v>392</v>
      </c>
      <c r="F82" s="2" t="s">
        <v>399</v>
      </c>
      <c r="G82" s="19"/>
      <c r="H82" s="22"/>
    </row>
    <row r="83" spans="1:8" ht="26.25">
      <c r="A83" s="31" t="s">
        <v>393</v>
      </c>
      <c r="B83" s="27" t="s">
        <v>394</v>
      </c>
      <c r="C83" s="35">
        <v>226</v>
      </c>
      <c r="D83" s="6" t="s">
        <v>396</v>
      </c>
      <c r="E83" s="11" t="s">
        <v>395</v>
      </c>
      <c r="F83" s="2"/>
      <c r="G83" s="19"/>
      <c r="H83" s="23"/>
    </row>
    <row r="84" spans="1:8" ht="39">
      <c r="A84" s="31" t="s">
        <v>397</v>
      </c>
      <c r="B84" s="27" t="s">
        <v>398</v>
      </c>
      <c r="C84" s="35">
        <v>114</v>
      </c>
      <c r="D84" s="6" t="s">
        <v>401</v>
      </c>
      <c r="E84" s="11" t="s">
        <v>400</v>
      </c>
      <c r="F84" s="2" t="s">
        <v>119</v>
      </c>
      <c r="G84" s="19" t="s">
        <v>119</v>
      </c>
      <c r="H84" s="29" t="s">
        <v>406</v>
      </c>
    </row>
    <row r="85" spans="1:9" ht="26.25">
      <c r="A85" s="31" t="s">
        <v>402</v>
      </c>
      <c r="B85" s="27" t="s">
        <v>403</v>
      </c>
      <c r="C85" s="35">
        <v>71</v>
      </c>
      <c r="D85" s="6" t="s">
        <v>404</v>
      </c>
      <c r="E85" s="11" t="s">
        <v>405</v>
      </c>
      <c r="F85" s="2"/>
      <c r="G85" s="19"/>
      <c r="H85" s="30"/>
      <c r="I85" s="56">
        <f>SUM(C37:C85)</f>
        <v>7457</v>
      </c>
    </row>
    <row r="86" spans="1:8" ht="12.75">
      <c r="A86" s="49"/>
      <c r="B86" s="49"/>
      <c r="C86" s="50"/>
      <c r="D86" s="58" t="s">
        <v>36</v>
      </c>
      <c r="E86" s="58"/>
      <c r="F86" s="58"/>
      <c r="G86" s="58"/>
      <c r="H86" s="58"/>
    </row>
    <row r="87" spans="1:8" ht="39">
      <c r="A87" s="31" t="s">
        <v>407</v>
      </c>
      <c r="B87" s="27" t="s">
        <v>417</v>
      </c>
      <c r="C87" s="35">
        <v>102</v>
      </c>
      <c r="D87" s="6" t="s">
        <v>418</v>
      </c>
      <c r="E87" s="11"/>
      <c r="F87" s="2"/>
      <c r="G87" s="19"/>
      <c r="H87" s="22" t="s">
        <v>419</v>
      </c>
    </row>
    <row r="88" spans="1:8" ht="26.25">
      <c r="A88" s="31" t="s">
        <v>408</v>
      </c>
      <c r="B88" s="27" t="s">
        <v>426</v>
      </c>
      <c r="C88" s="35">
        <v>148</v>
      </c>
      <c r="D88" s="6" t="s">
        <v>420</v>
      </c>
      <c r="E88" s="11"/>
      <c r="F88" s="2"/>
      <c r="G88" s="19" t="s">
        <v>421</v>
      </c>
      <c r="H88" s="22" t="s">
        <v>422</v>
      </c>
    </row>
    <row r="89" spans="1:8" ht="39">
      <c r="A89" s="31" t="s">
        <v>409</v>
      </c>
      <c r="B89" s="27" t="s">
        <v>428</v>
      </c>
      <c r="C89" s="35">
        <v>131</v>
      </c>
      <c r="D89" s="6" t="s">
        <v>423</v>
      </c>
      <c r="E89" s="11"/>
      <c r="F89" s="2" t="s">
        <v>424</v>
      </c>
      <c r="G89" s="19" t="s">
        <v>425</v>
      </c>
      <c r="H89" s="22"/>
    </row>
    <row r="90" spans="1:9" ht="33" customHeight="1">
      <c r="A90" s="31" t="s">
        <v>410</v>
      </c>
      <c r="B90" s="27" t="s">
        <v>431</v>
      </c>
      <c r="C90" s="35">
        <v>326</v>
      </c>
      <c r="D90" s="6" t="s">
        <v>436</v>
      </c>
      <c r="E90" s="11"/>
      <c r="F90" s="2" t="s">
        <v>91</v>
      </c>
      <c r="G90" s="19" t="s">
        <v>430</v>
      </c>
      <c r="H90" s="22" t="s">
        <v>429</v>
      </c>
      <c r="I90" s="56">
        <f>SUM(C87:C90)</f>
        <v>707</v>
      </c>
    </row>
    <row r="91" spans="1:8" ht="12.75">
      <c r="A91" s="49"/>
      <c r="B91" s="49"/>
      <c r="C91" s="50"/>
      <c r="D91" s="58" t="s">
        <v>427</v>
      </c>
      <c r="E91" s="58"/>
      <c r="F91" s="58"/>
      <c r="G91" s="58"/>
      <c r="H91" s="58"/>
    </row>
    <row r="92" spans="1:8" ht="30.75" customHeight="1">
      <c r="A92" s="31" t="s">
        <v>411</v>
      </c>
      <c r="B92" s="27" t="s">
        <v>432</v>
      </c>
      <c r="C92" s="35">
        <v>98</v>
      </c>
      <c r="D92" s="6" t="s">
        <v>433</v>
      </c>
      <c r="E92" s="11" t="s">
        <v>434</v>
      </c>
      <c r="F92" s="2" t="s">
        <v>435</v>
      </c>
      <c r="G92" s="19"/>
      <c r="H92" s="22"/>
    </row>
    <row r="93" spans="1:8" ht="12.75">
      <c r="A93" s="31" t="s">
        <v>412</v>
      </c>
      <c r="B93" s="27" t="s">
        <v>437</v>
      </c>
      <c r="C93" s="35">
        <v>74</v>
      </c>
      <c r="D93" s="59" t="s">
        <v>443</v>
      </c>
      <c r="E93" s="11" t="s">
        <v>439</v>
      </c>
      <c r="F93" s="61" t="s">
        <v>440</v>
      </c>
      <c r="G93" s="63" t="s">
        <v>91</v>
      </c>
      <c r="H93" s="22" t="s">
        <v>441</v>
      </c>
    </row>
    <row r="94" spans="1:8" ht="26.25">
      <c r="A94" s="31" t="s">
        <v>413</v>
      </c>
      <c r="B94" s="27" t="s">
        <v>438</v>
      </c>
      <c r="C94" s="35">
        <v>0</v>
      </c>
      <c r="D94" s="60"/>
      <c r="E94" s="11" t="s">
        <v>438</v>
      </c>
      <c r="F94" s="62"/>
      <c r="G94" s="64"/>
      <c r="H94" s="22" t="s">
        <v>442</v>
      </c>
    </row>
    <row r="95" spans="1:9" ht="26.25">
      <c r="A95" s="31" t="s">
        <v>414</v>
      </c>
      <c r="B95" s="27" t="s">
        <v>446</v>
      </c>
      <c r="C95" s="35">
        <v>218</v>
      </c>
      <c r="D95" s="6" t="s">
        <v>450</v>
      </c>
      <c r="E95" s="11" t="s">
        <v>444</v>
      </c>
      <c r="F95" s="2"/>
      <c r="G95" s="19"/>
      <c r="H95" s="22" t="s">
        <v>449</v>
      </c>
      <c r="I95" s="56">
        <f>SUM(C92:C95)</f>
        <v>390</v>
      </c>
    </row>
    <row r="96" spans="1:8" ht="12.75">
      <c r="A96" s="49"/>
      <c r="B96" s="49"/>
      <c r="C96" s="50"/>
      <c r="D96" s="58" t="s">
        <v>448</v>
      </c>
      <c r="E96" s="58"/>
      <c r="F96" s="58"/>
      <c r="G96" s="58"/>
      <c r="H96" s="58"/>
    </row>
    <row r="97" spans="1:8" ht="26.25">
      <c r="A97" s="31" t="s">
        <v>415</v>
      </c>
      <c r="B97" s="27" t="s">
        <v>447</v>
      </c>
      <c r="C97" s="35">
        <v>637</v>
      </c>
      <c r="D97" s="6" t="s">
        <v>445</v>
      </c>
      <c r="E97" s="11"/>
      <c r="F97" s="2"/>
      <c r="G97" s="19"/>
      <c r="H97" s="22"/>
    </row>
    <row r="98" spans="1:8" ht="12.75">
      <c r="A98" s="31" t="s">
        <v>416</v>
      </c>
      <c r="B98" s="27" t="s">
        <v>451</v>
      </c>
      <c r="C98" s="35">
        <v>398</v>
      </c>
      <c r="D98" s="6"/>
      <c r="E98" s="11"/>
      <c r="F98" s="2"/>
      <c r="G98" s="19"/>
      <c r="H98" s="22"/>
    </row>
    <row r="99" spans="1:8" s="44" customFormat="1" ht="12.75">
      <c r="A99" s="31"/>
      <c r="B99" s="39" t="s">
        <v>21</v>
      </c>
      <c r="C99" s="40">
        <f>SUM(C2:C98)</f>
        <v>15365</v>
      </c>
      <c r="D99" s="41"/>
      <c r="E99" s="15"/>
      <c r="F99" s="42"/>
      <c r="G99" s="43"/>
      <c r="H99" s="24"/>
    </row>
    <row r="100" ht="15">
      <c r="A100" s="32"/>
    </row>
  </sheetData>
  <mergeCells count="36">
    <mergeCell ref="D43:D44"/>
    <mergeCell ref="F31:F32"/>
    <mergeCell ref="G31:H32"/>
    <mergeCell ref="D3:H3"/>
    <mergeCell ref="G5:H5"/>
    <mergeCell ref="D12:D15"/>
    <mergeCell ref="E12:E15"/>
    <mergeCell ref="G7:H7"/>
    <mergeCell ref="G8:H8"/>
    <mergeCell ref="F12:F15"/>
    <mergeCell ref="G12:H15"/>
    <mergeCell ref="D36:H36"/>
    <mergeCell ref="D16:H16"/>
    <mergeCell ref="E22:E23"/>
    <mergeCell ref="G22:H23"/>
    <mergeCell ref="D22:D23"/>
    <mergeCell ref="F22:F23"/>
    <mergeCell ref="D66:D67"/>
    <mergeCell ref="H60:H62"/>
    <mergeCell ref="F61:F62"/>
    <mergeCell ref="G61:G62"/>
    <mergeCell ref="G66:G67"/>
    <mergeCell ref="D91:H91"/>
    <mergeCell ref="D77:D78"/>
    <mergeCell ref="F77:F78"/>
    <mergeCell ref="G77:G78"/>
    <mergeCell ref="H77:H78"/>
    <mergeCell ref="D86:H86"/>
    <mergeCell ref="D79:D81"/>
    <mergeCell ref="F79:F81"/>
    <mergeCell ref="G79:G81"/>
    <mergeCell ref="H79:H81"/>
    <mergeCell ref="D96:H96"/>
    <mergeCell ref="D93:D94"/>
    <mergeCell ref="F93:F94"/>
    <mergeCell ref="G93:G94"/>
  </mergeCells>
  <printOptions/>
  <pageMargins left="0" right="0" top="0.1968503937007874" bottom="0.1968503937007874" header="0" footer="0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</dc:creator>
  <cp:keywords/>
  <dc:description/>
  <cp:lastModifiedBy>jean</cp:lastModifiedBy>
  <cp:lastPrinted>2013-03-02T13:01:20Z</cp:lastPrinted>
  <dcterms:created xsi:type="dcterms:W3CDTF">2013-02-17T21:10:01Z</dcterms:created>
  <dcterms:modified xsi:type="dcterms:W3CDTF">2013-09-02T18:39:42Z</dcterms:modified>
  <cp:category/>
  <cp:version/>
  <cp:contentType/>
  <cp:contentStatus/>
</cp:coreProperties>
</file>